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<sst xmlns="http://schemas.openxmlformats.org/spreadsheetml/2006/main" count="37" uniqueCount="37">
  <si>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</si>
  <si>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AUR031</t>
  </si>
  <si>
    <t xml:space="preserve">m³</t>
  </si>
  <si>
    <t xml:space="preserve">Relleno localizado con agregados reciclados, para drenaje.</t>
  </si>
  <si>
    <r>
      <rPr>
        <sz val="8.25"/>
        <color rgb="FF000000"/>
        <rFont val="Arial"/>
        <family val="2"/>
      </rPr>
      <t xml:space="preserve">Relleno localizado con agregado reciclado de concreto de 40 a 80 mm de diámetro, para drenaje, y compactación en tongadas sucesivas de 20 cm de espesor máximo con pisón vibrante de guiado manual. El precio no incluye la red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</si>
  <si>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</si>
  <si>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</si>
  <si>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</si>
  <si>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</si>
  <si>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</si>
  <si>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</si>
  <si>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</si>
  <si>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mt01aro010h</t>
  </si>
  <si>
    <t xml:space="preserve">t</t>
  </si>
  <si>
    <t xml:space="preserve">Agregado reciclado de concreto, de granulometría comprendida entre 40 y 80 mm, suministrado mediante camión.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</si>
  <si>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</si>
  <si>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</si>
  <si>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</si>
  <si>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</si>
  <si>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</si>
  <si>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mq01pan070b</t>
  </si>
  <si>
    <t xml:space="preserve">h</t>
  </si>
  <si>
    <t xml:space="preserve">Mini pala cargadora sobre neumáticos, de 52 kW/1 m³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</si>
  <si>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</si>
  <si>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</si>
  <si>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</si>
  <si>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</si>
  <si>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</si>
  <si>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</si>
  <si>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</si>
  <si>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</si>
  <si>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</si>
  <si>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</si>
  <si>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</si>
  <si>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</si>
  <si>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30,67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</si>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</sst>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9.02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2.325</v>
      </c>
      <c r="G10" s="12">
        <v>282.59</v>
      </c>
      <c r="H10" s="12">
        <f ca="1">ROUND(INDIRECT(ADDRESS(ROW()+(0), COLUMN()+(-2), 1))*INDIRECT(ADDRESS(ROW()+(0), COLUMN()+(-1), 1)), 2)</f>
        <v>657.02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39.09</v>
      </c>
      <c r="H11" s="14">
        <f ca="1">ROUND(INDIRECT(ADDRESS(ROW()+(0), COLUMN()+(-2), 1))*INDIRECT(ADDRESS(ROW()+(0), COLUMN()+(-1), 1)), 2)</f>
        <v>0.31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657.33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0.028</v>
      </c>
      <c r="G14" s="12">
        <v>832.34</v>
      </c>
      <c r="H14" s="12">
        <f ca="1">ROUND(INDIRECT(ADDRESS(ROW()+(0), COLUMN()+(-2), 1))*INDIRECT(ADDRESS(ROW()+(0), COLUMN()+(-1), 1)), 2)</f>
        <v>23.31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0.395</v>
      </c>
      <c r="G15" s="14">
        <v>88.65</v>
      </c>
      <c r="H15" s="14">
        <f ca="1">ROUND(INDIRECT(ADDRESS(ROW()+(0), COLUMN()+(-2), 1))*INDIRECT(ADDRESS(ROW()+(0), COLUMN()+(-1), 1)), 2)</f>
        <v>35.02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58.33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0.433</v>
      </c>
      <c r="G18" s="14">
        <v>83.2</v>
      </c>
      <c r="H18" s="14">
        <f ca="1">ROUND(INDIRECT(ADDRESS(ROW()+(0), COLUMN()+(-2), 1))*INDIRECT(ADDRESS(ROW()+(0), COLUMN()+(-1), 1)), 2)</f>
        <v>36.03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36.03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1)),INDIRECT(ADDRESS(ROW()+(-5), COLUMN()+(1), 1)),INDIRECT(ADDRESS(ROW()+(-9), COLUMN()+(1), 1))), 2)</f>
        <v>751.69</v>
      </c>
      <c r="H21" s="14">
        <f ca="1">ROUND(INDIRECT(ADDRESS(ROW()+(0), COLUMN()+(-2), 1))*INDIRECT(ADDRESS(ROW()+(0), COLUMN()+(-1), 1))/100, 2)</f>
        <v>15.03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1)),INDIRECT(ADDRESS(ROW()+(-10), COLUMN()+(0), 1))), 2)</f>
        <v>766.72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