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<sst xmlns="http://schemas.openxmlformats.org/spreadsheetml/2006/main" count="31" uniqueCount="31">
  <si>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</si>
  <si>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ACE016</t>
  </si>
  <si>
    <t xml:space="preserve">m³</t>
  </si>
  <si>
    <t xml:space="preserve">Excavación de tierras a cielo abierto bajo rasante, con medios manuales.</t>
  </si>
  <si>
    <r>
      <rPr>
        <sz val="8.25"/>
        <color rgb="FF000000"/>
        <rFont val="Arial"/>
        <family val="2"/>
      </rPr>
      <t xml:space="preserve">Excavación a cielo abierto bajo rasante, en roca, de hasta 1,25 m de profundidad máxima,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</si>
  <si>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</si>
  <si>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</si>
  <si>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</si>
  <si>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</si>
  <si>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</si>
  <si>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</si>
  <si>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</si>
  <si>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mq05pdm110</t>
  </si>
  <si>
    <t xml:space="preserve">h</t>
  </si>
  <si>
    <t xml:space="preserve">Compresor portátil diesel media presión 10 m³/min.</t>
  </si>
  <si>
    <t xml:space="preserve">mq05mai030</t>
  </si>
  <si>
    <t xml:space="preserve">h</t>
  </si>
  <si>
    <t xml:space="preserve">Martillo neumático.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</si>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</sst>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2.24" customWidth="1"/>
    <col min="5" max="5" width="46.92" customWidth="1"/>
    <col min="6" max="6" width="20.74" customWidth="1"/>
    <col min="7" max="7" width="17.34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0.77</v>
      </c>
      <c r="G10" s="12">
        <v>175.28</v>
      </c>
      <c r="H10" s="12">
        <f ca="1">ROUND(INDIRECT(ADDRESS(ROW()+(0), COLUMN()+(-2), 1))*INDIRECT(ADDRESS(ROW()+(0), COLUMN()+(-1), 1)), 2)</f>
        <v>134.97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0.77</v>
      </c>
      <c r="G11" s="14">
        <v>103.35</v>
      </c>
      <c r="H11" s="14">
        <f ca="1">ROUND(INDIRECT(ADDRESS(ROW()+(0), COLUMN()+(-2), 1))*INDIRECT(ADDRESS(ROW()+(0), COLUMN()+(-1), 1)), 2)</f>
        <v>79.58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0.723</v>
      </c>
      <c r="G14" s="12">
        <v>120.58</v>
      </c>
      <c r="H14" s="12">
        <f ca="1">ROUND(INDIRECT(ADDRESS(ROW()+(0), COLUMN()+(-2), 1))*INDIRECT(ADDRESS(ROW()+(0), COLUMN()+(-1), 1)), 2)</f>
        <v>87.18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2.17</v>
      </c>
      <c r="G15" s="14">
        <v>90.13</v>
      </c>
      <c r="H15" s="14">
        <f ca="1">ROUND(INDIRECT(ADDRESS(ROW()+(0), COLUMN()+(-2), 1))*INDIRECT(ADDRESS(ROW()+(0), COLUMN()+(-1), 1)), 2)</f>
        <v>195.58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282.76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497.31</v>
      </c>
      <c r="H18" s="14">
        <f ca="1">ROUND(INDIRECT(ADDRESS(ROW()+(0), COLUMN()+(-2), 1))*INDIRECT(ADDRESS(ROW()+(0), COLUMN()+(-1), 1))/100, 2)</f>
        <v>9.95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507.26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