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<sst xmlns="http://schemas.openxmlformats.org/spreadsheetml/2006/main" count="33" uniqueCount="33">
  <si>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</si>
  <si>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</si>
  <si>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</si>
  <si>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</si>
  <si>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</si>
  <si>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</si>
  <si>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</si>
  <si>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</si>
  <si>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</si>
  <si>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</si>
  <si>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</si>
  <si>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</si>
  <si>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</si>
  <si>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</si>
  <si>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</si>
  <si>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</si>
  <si>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 y maquinaria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</si>
  <si>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</si>
  <si>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</si>
  <si>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</si>
  <si>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</si>
  <si>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</si>
  <si>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escarificadora.</t>
  </si>
  <si>
    <t xml:space="preserve">Subtotal equipo y maquinaria:</t>
  </si>
  <si>
    <t xml:space="preserve">Mano de obra</t>
  </si>
  <si>
    <t xml:space="preserve">mo002</t>
  </si>
  <si>
    <t xml:space="preserve">h</t>
  </si>
  <si>
    <t xml:space="preserve">Oficial 1ª artillero.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</si>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</sst>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131.56</v>
      </c>
      <c r="H10" s="14">
        <f ca="1">ROUND(INDIRECT(ADDRESS(ROW()+(0), COLUMN()+(-2), 1))*INDIRECT(ADDRESS(ROW()+(0), COLUMN()+(-1), 1)), 2)</f>
        <v>105.25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2914.15</v>
      </c>
      <c r="H13" s="13">
        <f ca="1">ROUND(INDIRECT(ADDRESS(ROW()+(0), COLUMN()+(-2), 1))*INDIRECT(ADDRESS(ROW()+(0), COLUMN()+(-1), 1)), 2)</f>
        <v>122.39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1202.44</v>
      </c>
      <c r="H14" s="14">
        <f ca="1">ROUND(INDIRECT(ADDRESS(ROW()+(0), COLUMN()+(-2), 1))*INDIRECT(ADDRESS(ROW()+(0), COLUMN()+(-1), 1)), 2)</f>
        <v>39.68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0.055</v>
      </c>
      <c r="G17" s="14">
        <v>114.04</v>
      </c>
      <c r="H17" s="14">
        <f ca="1">ROUND(INDIRECT(ADDRESS(ROW()+(0), COLUMN()+(-2), 1))*INDIRECT(ADDRESS(ROW()+(0), COLUMN()+(-1), 1)), 2)</f>
        <v>6.27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6.27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273.59</v>
      </c>
      <c r="H20" s="14">
        <f ca="1">ROUND(INDIRECT(ADDRESS(ROW()+(0), COLUMN()+(-2), 1))*INDIRECT(ADDRESS(ROW()+(0), COLUMN()+(-1), 1))/100, 2)</f>
        <v>5.47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279.06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