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<sst xmlns="http://schemas.openxmlformats.org/spreadsheetml/2006/main" count="38" uniqueCount="38">
  <si>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</si>
  <si>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ISA010</t>
  </si>
  <si>
    <t xml:space="preserve">Ud</t>
  </si>
  <si>
    <t xml:space="preserve">Sistema de elevación doméstico.</t>
  </si>
  <si>
    <r>
      <rPr>
        <sz val="8.25"/>
        <color rgb="FF000000"/>
        <rFont val="Arial"/>
        <family val="2"/>
      </rPr>
      <t xml:space="preserve">Caja de registro de polietileno de alta densidad, para saneamiento, modelo BEST BOX D "EBARA", de 40,5x27x36 cm, con salida normalizada de 1 1/4", entrada y salida suplementarias, respiradero con sistema antidesbordamiento, sistema de apertura para intervenciones rápidas, tapa estanca y una capacidad de 30 litros, con una bomba sumergible portátil, construida en acero inoxidable, para achique de aguas limpias o ligeramente cargadas, modelo BEST ONE M, con una potencia de 0,25 kW, para una altura máxima de inmersión de 5 m, temperatura máxima del líquido conducido 35°C para uso doméstico y 40°C para otras aplicaciones y tamaño máximo de paso de sólidos 10 mm, cuerpo de impulsión, filtro, impulsor, carcasa y tapa motor de acero inoxidable AISI 304, eje motor de acero inoxidable AISI 304, cierre mecánico con doble retén en cámara de aceite, motor asíncrono de 2 polos, aislamiento clase F, protección IP68, para alimentación monofásica a 230 V y 50 Hz de frecuencia, condensador y protección termoamperimétrica de rearme automático incorporados, con sistema de protección de la bomba por bajo nivel de agua y cable eléctrico de conexión de 5 metros con enchufe tipo shuko. Incluso accesorios, uniones y piezas especiales para la instalación de la electrobomba.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</si>
  <si>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</si>
  <si>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</si>
  <si>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</si>
  <si>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</si>
  <si>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</si>
  <si>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</si>
  <si>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</si>
  <si>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mt11ape020h</t>
  </si>
  <si>
    <t xml:space="preserve">Ud</t>
  </si>
  <si>
    <t xml:space="preserve">Caja de registro de polietileno de alta densidad, para saneamiento, modelo BEST BOX D "EBARA", de 40,5x27x36 cm, con salida normalizada de 1 1/4", entrada y salida suplementarias, respiradero con sistema antidesbordamiento, sistema de apertura para intervenciones rápidas, tapa estanca y una capacidad de 30 litros, con una bomba sumergible portátil, construida en acero inoxidable, para achique de aguas limpias o ligeramente cargadas, modelo BEST ONE M, con una potencia de 0,25 kW, para una altura máxima de inmersión de 5 m, temperatura máxima del líquido conducido 35°C para uso doméstico y 40°C para otras aplicaciones y tamaño máximo de paso de sólidos 10 mm, cuerpo de impulsión, filtro, impulsor, carcasa y tapa motor de acero inoxidable AISI 304, eje motor de acero inoxidable AISI 304, cierre mecánico con doble retén en cámara de aceite, motor asíncrono de 2 polos, aislamiento clase F, protección IP68, para alimentación monofásica a 230 V y 50 Hz de frecuencia, condensador y protección termoamperimétrica de rearme automático incorporados, con sistema de protección de la bomba por bajo nivel de agua y cable eléctrico de conexión de 5 metros con enchufe tipo shuko.</t>
  </si>
  <si>
    <t xml:space="preserve">mt37vre010e</t>
  </si>
  <si>
    <t xml:space="preserve">Ud</t>
  </si>
  <si>
    <t xml:space="preserve">Válvula de retención, con rosca GAS de 1 1/4", "EBARA".</t>
  </si>
  <si>
    <t xml:space="preserve">mt37svc010i</t>
  </si>
  <si>
    <t xml:space="preserve">Ud</t>
  </si>
  <si>
    <t xml:space="preserve">Válvula de compuerta de latón fundido, para roscar, de 1 1/4".</t>
  </si>
  <si>
    <t xml:space="preserve">mt36bom050r</t>
  </si>
  <si>
    <t xml:space="preserve">m</t>
  </si>
  <si>
    <t xml:space="preserve">Ducto de impulsión de aguas residuales realizado con tubo de PVC para presión de 10 atm, de 40 mm de diámetro, con extremo abocardado.</t>
  </si>
  <si>
    <t xml:space="preserve">mt36bom051r</t>
  </si>
  <si>
    <t xml:space="preserve">Ud</t>
  </si>
  <si>
    <t xml:space="preserve">Repercusión, por m de tubería, de accesorios, uniones y piezas especiales para tubo de PVC para presión de 10 atm, de 40 mm de diámetro.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</si>
  <si>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</si>
  <si>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</si>
  <si>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</si>
  <si>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</si>
  <si>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Fontanero.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</si>
  <si>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</si>
  <si>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</si>
  <si>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</si>
  <si>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</si>
  <si>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61.649,15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</si>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</sst>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6.46" customWidth="1"/>
    <col min="5" max="5" width="70.04" customWidth="1"/>
    <col min="6" max="6" width="13.26" customWidth="1"/>
    <col min="7" max="7" width="12.5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08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60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39413.3</v>
      </c>
      <c r="H10" s="12">
        <f ca="1">ROUND(INDIRECT(ADDRESS(ROW()+(0), COLUMN()+(-2), 1))*INDIRECT(ADDRESS(ROW()+(0), COLUMN()+(-1), 1)), 2)</f>
        <v>39413.3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3067.14</v>
      </c>
      <c r="H11" s="12">
        <f ca="1">ROUND(INDIRECT(ADDRESS(ROW()+(0), COLUMN()+(-2), 1))*INDIRECT(ADDRESS(ROW()+(0), COLUMN()+(-1), 1)), 2)</f>
        <v>3067.14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435.56</v>
      </c>
      <c r="H12" s="12">
        <f ca="1">ROUND(INDIRECT(ADDRESS(ROW()+(0), COLUMN()+(-2), 1))*INDIRECT(ADDRESS(ROW()+(0), COLUMN()+(-1), 1)), 2)</f>
        <v>435.56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2</v>
      </c>
      <c r="G13" s="12">
        <v>71.17</v>
      </c>
      <c r="H13" s="12">
        <f ca="1">ROUND(INDIRECT(ADDRESS(ROW()+(0), COLUMN()+(-2), 1))*INDIRECT(ADDRESS(ROW()+(0), COLUMN()+(-1), 1)), 2)</f>
        <v>142.34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2</v>
      </c>
      <c r="G14" s="14">
        <v>21.34</v>
      </c>
      <c r="H14" s="14">
        <f ca="1">ROUND(INDIRECT(ADDRESS(ROW()+(0), COLUMN()+(-2), 1))*INDIRECT(ADDRESS(ROW()+(0), COLUMN()+(-1), 1)), 2)</f>
        <v>42.68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43101.1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0.595</v>
      </c>
      <c r="G17" s="14">
        <v>118.7</v>
      </c>
      <c r="H17" s="14">
        <f ca="1">ROUND(INDIRECT(ADDRESS(ROW()+(0), COLUMN()+(-2), 1))*INDIRECT(ADDRESS(ROW()+(0), COLUMN()+(-1), 1)), 2)</f>
        <v>70.63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1))), 2)</f>
        <v>70.63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1)),INDIRECT(ADDRESS(ROW()+(-5), COLUMN()+(1), 1))), 2)</f>
        <v>43171.7</v>
      </c>
      <c r="H20" s="14">
        <f ca="1">ROUND(INDIRECT(ADDRESS(ROW()+(0), COLUMN()+(-2), 1))*INDIRECT(ADDRESS(ROW()+(0), COLUMN()+(-1), 1))/100, 2)</f>
        <v>863.43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1)),INDIRECT(ADDRESS(ROW()+(-6), COLUMN()+(0), 1))), 2)</f>
        <v>44035.1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