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<sst xmlns="http://schemas.openxmlformats.org/spreadsheetml/2006/main" count="41" uniqueCount="41">
  <si>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</si>
  <si>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IBY210</t>
  </si>
  <si>
    <t xml:space="preserve">Ud</t>
  </si>
  <si>
    <t xml:space="preserve">Unidad interior de aire acondicionado con distribución por ducto rectangular, para sistema VRV-IV, para gas R-410A.</t>
  </si>
  <si>
    <r>
      <rPr>
        <sz val="8.25"/>
        <color rgb="FF000000"/>
        <rFont val="Arial"/>
        <family val="2"/>
      </rPr>
  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 Regulación: control remoto multifunción, modelo Madoka BRC1H52W. Incluso elementos para suspensión del techo.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</si>
  <si>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</si>
  <si>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</si>
  <si>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</si>
  <si>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</si>
  <si>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</si>
  <si>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</si>
  <si>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</si>
  <si>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mt42dai120a</t>
  </si>
  <si>
    <t xml:space="preserve">Ud</t>
  </si>
  <si>
    <t xml:space="preserve">Unidad interior de aire acondicionado, para sistema VRV-IV (Volumen de Refrigerante Variable), de techo sin envolvente, modelo FXSQ15A "DAIKIN", para gas R-410A, alimentación monofásica (230V/50Hz), potencia frigorífica nominal 1,7 kW (temperatura de bulbo seco del aire interior 27°C, temperatura de bulbo húmedo del aire interior 19°C, temperatura de bulbo seco del aire exterior 35°C), potencia calorífica nominal 1,9 kW (temperatura de bulbo seco del aire interior 20°C, temperatura de bulbo seco del aire exterior 7°C), consumo eléctrico nominal en refrigeración 41 W, consumo eléctrico nominal en calefacción 37 W, presión sonora a velocidad baja 28 dBA, caudal de aire a velocidad alta 7,5 m³/min, de 245x550x800 mm, peso 23,5 kg, con ventilador con regulación Inverter (la presión estática del ventilador se ajusta automáticamente a la pérdida de carga real en los ductos) y presión estática disponible de 30 a 150 Pa, válvula de expansión electrónica, bomba de drenaje, aspiración de aire trasera o inferior, bloque de terminales F1-F2 para cable de 2 hilos de transmisión y control (bus D-III Net) a unidad exterior, control por microprocesador y filtro de aire de succión.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</si>
  <si>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</si>
  <si>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</si>
  <si>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</si>
  <si>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mt42dai508a</t>
  </si>
  <si>
    <t xml:space="preserve">Ud</t>
  </si>
  <si>
    <t xml:space="preserve">Control remoto multifunción, modelo Madoka BRC1H52W "DAIKIN", color blanco, con programación semanal, posibilidad de seleccionar modo estándar o simplificado de hoteles, función marcha/dentención, cambio de modo de funcionamiento, limitación de la temperatura de consigna, selección de la velocidad del ventilador y funciones avanzadas a través de App para smartphone con conectividad Bluetooth Low Energy (BLE).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</si>
  <si>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</si>
  <si>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</si>
  <si>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manguitos, tes, codos y curvas flexibles).</t>
  </si>
  <si>
    <t xml:space="preserve">mt42dai900</t>
  </si>
  <si>
    <t xml:space="preserve">m</t>
  </si>
  <si>
    <t xml:space="preserve">Cable bus de 2 hilos, de 0,5 mm² de sección por hilo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</si>
  <si>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</si>
  <si>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</si>
  <si>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</si>
  <si>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</si>
  <si>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</si>
  <si>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</si>
  <si>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</si>
  <si>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Ayudante de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</si>
  <si>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</si>
  <si>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</si>
  <si>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</si>
  <si>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</si>
  <si>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15.033,37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</si>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</sst>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60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61055.8</v>
      </c>
      <c r="G10" s="12">
        <f ca="1">ROUND(INDIRECT(ADDRESS(ROW()+(0), COLUMN()+(-2), 1))*INDIRECT(ADDRESS(ROW()+(0), COLUMN()+(-1), 1)), 2)</f>
        <v>61055.8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794.34</v>
      </c>
      <c r="G11" s="12">
        <f ca="1">ROUND(INDIRECT(ADDRESS(ROW()+(0), COLUMN()+(-2), 1))*INDIRECT(ADDRESS(ROW()+(0), COLUMN()+(-1), 1)), 2)</f>
        <v>794.34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7907.28</v>
      </c>
      <c r="G12" s="12">
        <f ca="1">ROUND(INDIRECT(ADDRESS(ROW()+(0), COLUMN()+(-2), 1))*INDIRECT(ADDRESS(ROW()+(0), COLUMN()+(-1), 1)), 2)</f>
        <v>7907.28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1">
        <v>3</v>
      </c>
      <c r="F13" s="12">
        <v>40.94</v>
      </c>
      <c r="G13" s="12">
        <f ca="1">ROUND(INDIRECT(ADDRESS(ROW()+(0), COLUMN()+(-2), 1))*INDIRECT(ADDRESS(ROW()+(0), COLUMN()+(-1), 1)), 2)</f>
        <v>122.82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3</v>
      </c>
      <c r="F14" s="14">
        <v>28.89</v>
      </c>
      <c r="G14" s="14">
        <f ca="1">ROUND(INDIRECT(ADDRESS(ROW()+(0), COLUMN()+(-2), 1))*INDIRECT(ADDRESS(ROW()+(0), COLUMN()+(-1), 1)), 2)</f>
        <v>86.67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69966.9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1.014</v>
      </c>
      <c r="F17" s="12">
        <v>123.93</v>
      </c>
      <c r="G17" s="12">
        <f ca="1">ROUND(INDIRECT(ADDRESS(ROW()+(0), COLUMN()+(-2), 1))*INDIRECT(ADDRESS(ROW()+(0), COLUMN()+(-1), 1)), 2)</f>
        <v>125.67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1.014</v>
      </c>
      <c r="F18" s="14">
        <v>89.97</v>
      </c>
      <c r="G18" s="14">
        <f ca="1">ROUND(INDIRECT(ADDRESS(ROW()+(0), COLUMN()+(-2), 1))*INDIRECT(ADDRESS(ROW()+(0), COLUMN()+(-1), 1)), 2)</f>
        <v>91.23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216.9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70183.8</v>
      </c>
      <c r="G21" s="14">
        <f ca="1">ROUND(INDIRECT(ADDRESS(ROW()+(0), COLUMN()+(-2), 1))*INDIRECT(ADDRESS(ROW()+(0), COLUMN()+(-1), 1))/100, 2)</f>
        <v>1403.68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71587.5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