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<sst xmlns="http://schemas.openxmlformats.org/spreadsheetml/2006/main" count="41" uniqueCount="41">
  <si>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</si>
  <si>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ZVG030</t>
  </si>
  <si>
    <t xml:space="preserve">m²</t>
  </si>
  <si>
    <t xml:space="preserve">Sistema de fachada ventilada "LEVANTINA", de placa de gres porcelánico laminado,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</si>
  <si>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"LEVANTINA", de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espesor, compuesto de </t>
    </r>
    <r>
      <rPr>
        <b/>
        <sz val="7.80"/>
        <color rgb="FF000000"/>
        <rFont val="A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 y aislamiento de panel de lana mineral, de 40 mm de espesor, revestido por una de sus caras con un velo negro,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</si>
  <si>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</si>
  <si>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</si>
  <si>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</si>
  <si>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</si>
  <si>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</si>
  <si>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</si>
  <si>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</si>
  <si>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</si>
  <si>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</si>
  <si>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</si>
  <si>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</si>
  <si>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</si>
  <si>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</si>
  <si>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</si>
  <si>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</si>
  <si>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</si>
  <si>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</si>
  <si>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desplantes, separadores, despuntes, tornillería y otros elementos de fijación.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</si>
  <si>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</si>
  <si>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</si>
  <si>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</si>
  <si>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</si>
  <si>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</si>
  <si>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</si>
  <si>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</si>
  <si>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</si>
  <si>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</si>
  <si>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</si>
  <si>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</si>
  <si>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</si>
  <si>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</si>
  <si>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</si>
  <si>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</si>
  <si>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</si>
  <si>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541,07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</si>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</sst>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27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172.400000</v>
      </c>
      <c r="J8" s="16"/>
      <c r="K8" s="16">
        <f ca="1">ROUND(INDIRECT(ADDRESS(ROW()+(0), COLUMN()+(-4), 1))*INDIRECT(ADDRESS(ROW()+(0), COLUMN()+(-2), 1)), 2)</f>
        <v>181.020000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6.580000</v>
      </c>
      <c r="J9" s="20"/>
      <c r="K9" s="20">
        <f ca="1">ROUND(INDIRECT(ADDRESS(ROW()+(0), COLUMN()+(-4), 1))*INDIRECT(ADDRESS(ROW()+(0), COLUMN()+(-2), 1)), 2)</f>
        <v>26.320000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0.440000</v>
      </c>
      <c r="H10" s="19"/>
      <c r="I10" s="20">
        <v>9.870000</v>
      </c>
      <c r="J10" s="20"/>
      <c r="K10" s="20">
        <f ca="1">ROUND(INDIRECT(ADDRESS(ROW()+(0), COLUMN()+(-4), 1))*INDIRECT(ADDRESS(ROW()+(0), COLUMN()+(-2), 1)), 2)</f>
        <v>4.340000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2539.180000</v>
      </c>
      <c r="J11" s="20"/>
      <c r="K11" s="20">
        <f ca="1">ROUND(INDIRECT(ADDRESS(ROW()+(0), COLUMN()+(-4), 1))*INDIRECT(ADDRESS(ROW()+(0), COLUMN()+(-2), 1)), 2)</f>
        <v>2666.140000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0.149000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7.660000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0.149000</v>
      </c>
      <c r="H13" s="19"/>
      <c r="I13" s="20">
        <v>36.620000</v>
      </c>
      <c r="J13" s="20"/>
      <c r="K13" s="20">
        <f ca="1">ROUND(INDIRECT(ADDRESS(ROW()+(0), COLUMN()+(-4), 1))*INDIRECT(ADDRESS(ROW()+(0), COLUMN()+(-2), 1)), 2)</f>
        <v>5.460000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1.240000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63.740000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1.240000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45.410000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3.000000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3000.090000</v>
      </c>
      <c r="J16" s="16"/>
      <c r="K16" s="16">
        <f ca="1">ROUND(INDIRECT(ADDRESS(ROW()+(0), COLUMN()+(-4), 1))*INDIRECT(ADDRESS(ROW()+(0), COLUMN()+(-2), 1))/100, 2)</f>
        <v>90.000000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3090.090000</v>
      </c>
      <c r="J17" s="24"/>
      <c r="K17" s="24">
        <f ca="1">ROUND(INDIRECT(ADDRESS(ROW()+(0), COLUMN()+(-4), 1))*INDIRECT(ADDRESS(ROW()+(0), COLUMN()+(-2), 1))/100, 2)</f>
        <v>92.700000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3182.790000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