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<sst xmlns="http://schemas.openxmlformats.org/spreadsheetml/2006/main" count="35" uniqueCount="35">
  <si>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</si>
  <si>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ZCV202</t>
  </si>
  <si>
    <t xml:space="preserve">Ud</t>
  </si>
  <si>
    <t xml:space="preserve">Unidad agua-agua bomba de calor no reversible, geotérmica, para producción de agua caliente y calefacción,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</si>
  <si>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agua-agua bomba de calor geotérmica, para producción de agua caliente y calefacción, para instalación en interior, alimentación monofásica a 230 V, potencia sonora 47 dBA, dimensiones 596x690x1845 mm, peso 229 kg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</si>
  <si>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</si>
  <si>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</si>
  <si>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</si>
  <si>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</si>
  <si>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</si>
  <si>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</si>
  <si>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mt42bci010ae</t>
  </si>
  <si>
    <t xml:space="preserve">Ud</t>
  </si>
  <si>
    <t xml:space="preserve">Unidad agua-agua bomba de calor geotérmica, para producción de agua caliente y calefacción, para instalación en interior, alimentación monofásica a 230 V, potencia sonora 47 dBA, dimensiones 596x690x1845 mm, peso 229 kg, para gas refrigerante R-407C, con bombas de circulación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</si>
  <si>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</si>
  <si>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</si>
  <si>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</si>
  <si>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</si>
  <si>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</si>
  <si>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</si>
  <si>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</si>
  <si>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</si>
  <si>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</si>
  <si>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</si>
  <si>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</si>
  <si>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</si>
  <si>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</si>
  <si>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</si>
  <si>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</si>
  <si>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</si>
  <si>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</si>
  <si>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</si>
  <si>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</si>
  <si>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180.881,82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</si>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</sst>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4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265806.710000</v>
      </c>
      <c r="J8" s="16"/>
      <c r="K8" s="16">
        <f ca="1">ROUND(INDIRECT(ADDRESS(ROW()+(0), COLUMN()+(-4), 1))*INDIRECT(ADDRESS(ROW()+(0), COLUMN()+(-2), 1)), 2)</f>
        <v>265806.710000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691.170000</v>
      </c>
      <c r="J9" s="20"/>
      <c r="K9" s="20">
        <f ca="1">ROUND(INDIRECT(ADDRESS(ROW()+(0), COLUMN()+(-4), 1))*INDIRECT(ADDRESS(ROW()+(0), COLUMN()+(-2), 1)), 2)</f>
        <v>1382.340000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262.030000</v>
      </c>
      <c r="J10" s="20"/>
      <c r="K10" s="20">
        <f ca="1">ROUND(INDIRECT(ADDRESS(ROW()+(0), COLUMN()+(-4), 1))*INDIRECT(ADDRESS(ROW()+(0), COLUMN()+(-2), 1)), 2)</f>
        <v>524.060000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158.880000</v>
      </c>
      <c r="J11" s="20"/>
      <c r="K11" s="20">
        <f ca="1">ROUND(INDIRECT(ADDRESS(ROW()+(0), COLUMN()+(-4), 1))*INDIRECT(ADDRESS(ROW()+(0), COLUMN()+(-2), 1)), 2)</f>
        <v>635.520000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7.584000</v>
      </c>
      <c r="H12" s="19"/>
      <c r="I12" s="20">
        <v>51.400000</v>
      </c>
      <c r="J12" s="20"/>
      <c r="K12" s="20">
        <f ca="1">ROUND(INDIRECT(ADDRESS(ROW()+(0), COLUMN()+(-4), 1))*INDIRECT(ADDRESS(ROW()+(0), COLUMN()+(-2), 1)), 2)</f>
        <v>389.820000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7.584000</v>
      </c>
      <c r="H13" s="23"/>
      <c r="I13" s="24">
        <v>36.550000</v>
      </c>
      <c r="J13" s="24"/>
      <c r="K13" s="24">
        <f ca="1">ROUND(INDIRECT(ADDRESS(ROW()+(0), COLUMN()+(-4), 1))*INDIRECT(ADDRESS(ROW()+(0), COLUMN()+(-2), 1)), 2)</f>
        <v>277.200000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269015.650000</v>
      </c>
      <c r="J14" s="16"/>
      <c r="K14" s="16">
        <f ca="1">ROUND(INDIRECT(ADDRESS(ROW()+(0), COLUMN()+(-4), 1))*INDIRECT(ADDRESS(ROW()+(0), COLUMN()+(-2), 1))/100, 2)</f>
        <v>5380.310000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274395.960000</v>
      </c>
      <c r="J15" s="24"/>
      <c r="K15" s="24">
        <f ca="1">ROUND(INDIRECT(ADDRESS(ROW()+(0), COLUMN()+(-4), 1))*INDIRECT(ADDRESS(ROW()+(0), COLUMN()+(-2), 1))/100, 2)</f>
        <v>8231.880000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282627.840000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