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<sst xmlns="http://schemas.openxmlformats.org/spreadsheetml/2006/main" count="32" uniqueCount="32">
  <si>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</si>
  <si>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ZCV035</t>
  </si>
  <si>
    <t xml:space="preserve">Ud</t>
  </si>
  <si>
    <t xml:space="preserve">Unidad aire-agua bomba de calor no reversible, para instalación en interior.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</si>
  <si>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no reversible, aire-agua, potencia calorífica nominal de 6,7 kW (temperatura húmeda de entrada del aire: 6°C; temperatura de salida del agua: 50°C, salto térmico: 5°C), con grupo hidráulico (vaso de expansión de 5 l, presión nominal disponible de 209,7 kPa) y depósito de inercia de 30 l, con refrigerante R-407C, para instalación en interior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</si>
  <si>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</si>
  <si>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</si>
  <si>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</si>
  <si>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</si>
  <si>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</si>
  <si>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</si>
  <si>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mt42bcc040o</t>
  </si>
  <si>
    <t xml:space="preserve">Ud</t>
  </si>
  <si>
    <t xml:space="preserve">Bomba de calor no reversible, aire-agua,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</si>
  <si>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</si>
  <si>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</si>
  <si>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cuchara,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</si>
  <si>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</si>
  <si>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</si>
  <si>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</si>
  <si>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</si>
  <si>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</si>
  <si>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</si>
  <si>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</si>
  <si>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</si>
  <si>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</si>
  <si>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</si>
  <si>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</si>
  <si>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</si>
  <si>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</si>
  <si>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101.805,41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</si>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</sst>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00" customWidth="1"/>
    <col min="5" max="5" width="27.54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148111.320000</v>
      </c>
      <c r="J8" s="16"/>
      <c r="K8" s="16">
        <f ca="1">ROUND(INDIRECT(ADDRESS(ROW()+(0), COLUMN()+(-4), 1))*INDIRECT(ADDRESS(ROW()+(0), COLUMN()+(-2), 1)), 2)</f>
        <v>148111.320000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1744.370000</v>
      </c>
      <c r="J9" s="20"/>
      <c r="K9" s="20">
        <f ca="1">ROUND(INDIRECT(ADDRESS(ROW()+(0), COLUMN()+(-4), 1))*INDIRECT(ADDRESS(ROW()+(0), COLUMN()+(-2), 1)), 2)</f>
        <v>1744.370000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443.460000</v>
      </c>
      <c r="J10" s="20"/>
      <c r="K10" s="20">
        <f ca="1">ROUND(INDIRECT(ADDRESS(ROW()+(0), COLUMN()+(-4), 1))*INDIRECT(ADDRESS(ROW()+(0), COLUMN()+(-2), 1)), 2)</f>
        <v>886.920000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7.584000</v>
      </c>
      <c r="H11" s="19"/>
      <c r="I11" s="20">
        <v>51.400000</v>
      </c>
      <c r="J11" s="20"/>
      <c r="K11" s="20">
        <f ca="1">ROUND(INDIRECT(ADDRESS(ROW()+(0), COLUMN()+(-4), 1))*INDIRECT(ADDRESS(ROW()+(0), COLUMN()+(-2), 1)), 2)</f>
        <v>389.820000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7.584000</v>
      </c>
      <c r="H12" s="23"/>
      <c r="I12" s="24">
        <v>36.550000</v>
      </c>
      <c r="J12" s="24"/>
      <c r="K12" s="24">
        <f ca="1">ROUND(INDIRECT(ADDRESS(ROW()+(0), COLUMN()+(-4), 1))*INDIRECT(ADDRESS(ROW()+(0), COLUMN()+(-2), 1)), 2)</f>
        <v>277.200000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151409.630000</v>
      </c>
      <c r="J13" s="16"/>
      <c r="K13" s="16">
        <f ca="1">ROUND(INDIRECT(ADDRESS(ROW()+(0), COLUMN()+(-4), 1))*INDIRECT(ADDRESS(ROW()+(0), COLUMN()+(-2), 1))/100, 2)</f>
        <v>3028.190000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154437.820000</v>
      </c>
      <c r="J14" s="24"/>
      <c r="K14" s="24">
        <f ca="1">ROUND(INDIRECT(ADDRESS(ROW()+(0), COLUMN()+(-4), 1))*INDIRECT(ADDRESS(ROW()+(0), COLUMN()+(-2), 1))/100, 2)</f>
        <v>4633.130000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159070.950000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