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<sst xmlns="http://schemas.openxmlformats.org/spreadsheetml/2006/main" count="29" uniqueCount="29">
  <si>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</si>
  <si>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ZCV025</t>
  </si>
  <si>
    <t xml:space="preserve">Ud</t>
  </si>
  <si>
    <t xml:space="preserve">Unidad aire-agua de refrigeración, para instalación en interior.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</si>
  <si>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equipo de refrigeración, aire-agua, potencia frigorífica nominal de 5,8 kW (temperatura de entrada del aire: 35°C; temperatura de salida del agua: 7°C, salto térmico: 5°C), con grupo hidráulico (vaso de expansión de 5 l, presión nominal disponible de 220,7 kPa) y depósito de inercia de 30 l, con refrigerante R-407C, para instalación en interior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</si>
  <si>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</si>
  <si>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</si>
  <si>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</si>
  <si>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</si>
  <si>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</si>
  <si>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</si>
  <si>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mt42bcc040a</t>
  </si>
  <si>
    <t xml:space="preserve">Ud</t>
  </si>
  <si>
    <t xml:space="preserve">Equipo de refrigeración, aire-agua, potencia frigorífica nominal de 5,8 kW (temperatura de entrada del aire: 35°C; temperatura de salida del agua: 7°C,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aire; incluso transporte hasta pie de obra sobre camión.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</si>
  <si>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</si>
  <si>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</si>
  <si>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</si>
  <si>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</si>
  <si>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</si>
  <si>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</si>
  <si>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</si>
  <si>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</si>
  <si>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</si>
  <si>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</si>
  <si>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</si>
  <si>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</si>
  <si>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</si>
  <si>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107.140,06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</si>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</sst>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57" customWidth="1"/>
    <col min="5" max="5" width="29.58" customWidth="1"/>
    <col min="6" max="6" width="11.66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157789.620000</v>
      </c>
      <c r="J8" s="16"/>
      <c r="K8" s="16">
        <f ca="1">ROUND(INDIRECT(ADDRESS(ROW()+(0), COLUMN()+(-4), 1))*INDIRECT(ADDRESS(ROW()+(0), COLUMN()+(-2), 1)), 2)</f>
        <v>157789.620000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443.460000</v>
      </c>
      <c r="J9" s="20"/>
      <c r="K9" s="20">
        <f ca="1">ROUND(INDIRECT(ADDRESS(ROW()+(0), COLUMN()+(-4), 1))*INDIRECT(ADDRESS(ROW()+(0), COLUMN()+(-2), 1)), 2)</f>
        <v>886.920000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7.584000</v>
      </c>
      <c r="H10" s="19"/>
      <c r="I10" s="20">
        <v>51.400000</v>
      </c>
      <c r="J10" s="20"/>
      <c r="K10" s="20">
        <f ca="1">ROUND(INDIRECT(ADDRESS(ROW()+(0), COLUMN()+(-4), 1))*INDIRECT(ADDRESS(ROW()+(0), COLUMN()+(-2), 1)), 2)</f>
        <v>389.820000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7.584000</v>
      </c>
      <c r="H11" s="23"/>
      <c r="I11" s="24">
        <v>36.550000</v>
      </c>
      <c r="J11" s="24"/>
      <c r="K11" s="24">
        <f ca="1">ROUND(INDIRECT(ADDRESS(ROW()+(0), COLUMN()+(-4), 1))*INDIRECT(ADDRESS(ROW()+(0), COLUMN()+(-2), 1)), 2)</f>
        <v>277.200000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159343.560000</v>
      </c>
      <c r="J12" s="16"/>
      <c r="K12" s="16">
        <f ca="1">ROUND(INDIRECT(ADDRESS(ROW()+(0), COLUMN()+(-4), 1))*INDIRECT(ADDRESS(ROW()+(0), COLUMN()+(-2), 1))/100, 2)</f>
        <v>3186.870000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162530.430000</v>
      </c>
      <c r="J13" s="24"/>
      <c r="K13" s="24">
        <f ca="1">ROUND(INDIRECT(ADDRESS(ROW()+(0), COLUMN()+(-4), 1))*INDIRECT(ADDRESS(ROW()+(0), COLUMN()+(-2), 1))/100, 2)</f>
        <v>4875.910000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167406.340000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