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<sst xmlns="http://schemas.openxmlformats.org/spreadsheetml/2006/main" count="29" uniqueCount="29">
  <si>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</si>
  <si>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ZCV010</t>
  </si>
  <si>
    <t xml:space="preserve">Ud</t>
  </si>
  <si>
    <t xml:space="preserve">Unidad aire-agua bomba de calor reversible, para instalación en exterior.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</si>
  <si>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bomba de calor reversible, aire-agua, potencia frigorífica nominal de 19,5 kW (temperatura de entrada del aire: 35°C; temperatura de salida del agua: 7°C, salto térmico: 5°C), potencia calorífica nominal de 21,8 kW (temperatura húmeda de entrada del aire: 6°C; temperatura de salida del agua: 45°C), con grupo hidráulico (vaso de expansión de 12 l, presión nominal disponible de 102 kPa) y depósito de inercia de 100 l, con refrigerante R-410A, para instalación en exterior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</si>
  <si>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</si>
  <si>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</si>
  <si>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</si>
  <si>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</si>
  <si>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</si>
  <si>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</si>
  <si>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mt42bcc120fea</t>
  </si>
  <si>
    <t xml:space="preserve">Ud</t>
  </si>
  <si>
    <t xml:space="preserve">Bomba de calor reversible, aire-agua, potencia frigorífica nominal de 19,5 kW (temperatura de entrada del aire: 35°C; temperatura de salida del agua: 7°C, salto térmico: 5°C), potencia calorífica nominal de 21,8 kW (temperatura húmeda de entrada del aire: 6°C; temperatura de salida del agua: 45°C),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aire; incluso transporte hasta pie de obra sobre camión.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</si>
  <si>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</si>
  <si>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</si>
  <si>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</si>
  <si>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</si>
  <si>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</si>
  <si>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</si>
  <si>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</si>
  <si>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</si>
  <si>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</si>
  <si>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</si>
  <si>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</si>
  <si>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</si>
  <si>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</si>
  <si>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157.876,28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</si>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</sst>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5.54" customWidth="1"/>
    <col min="4" max="4" width="22.00" customWidth="1"/>
    <col min="5" max="5" width="27.54" customWidth="1"/>
    <col min="6" max="6" width="12.09" customWidth="1"/>
    <col min="7" max="7" width="3.21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232879.860000</v>
      </c>
      <c r="J8" s="16"/>
      <c r="K8" s="16">
        <f ca="1">ROUND(INDIRECT(ADDRESS(ROW()+(0), COLUMN()+(-4), 1))*INDIRECT(ADDRESS(ROW()+(0), COLUMN()+(-2), 1)), 2)</f>
        <v>232879.860000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505.660000</v>
      </c>
      <c r="J9" s="20"/>
      <c r="K9" s="20">
        <f ca="1">ROUND(INDIRECT(ADDRESS(ROW()+(0), COLUMN()+(-4), 1))*INDIRECT(ADDRESS(ROW()+(0), COLUMN()+(-2), 1)), 2)</f>
        <v>1011.320000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10.342000</v>
      </c>
      <c r="H10" s="19"/>
      <c r="I10" s="20">
        <v>51.400000</v>
      </c>
      <c r="J10" s="20"/>
      <c r="K10" s="20">
        <f ca="1">ROUND(INDIRECT(ADDRESS(ROW()+(0), COLUMN()+(-4), 1))*INDIRECT(ADDRESS(ROW()+(0), COLUMN()+(-2), 1)), 2)</f>
        <v>531.580000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10.342000</v>
      </c>
      <c r="H11" s="23"/>
      <c r="I11" s="24">
        <v>36.550000</v>
      </c>
      <c r="J11" s="24"/>
      <c r="K11" s="24">
        <f ca="1">ROUND(INDIRECT(ADDRESS(ROW()+(0), COLUMN()+(-4), 1))*INDIRECT(ADDRESS(ROW()+(0), COLUMN()+(-2), 1)), 2)</f>
        <v>378.000000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234800.760000</v>
      </c>
      <c r="J12" s="16"/>
      <c r="K12" s="16">
        <f ca="1">ROUND(INDIRECT(ADDRESS(ROW()+(0), COLUMN()+(-4), 1))*INDIRECT(ADDRESS(ROW()+(0), COLUMN()+(-2), 1))/100, 2)</f>
        <v>4696.020000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239496.780000</v>
      </c>
      <c r="J13" s="24"/>
      <c r="K13" s="24">
        <f ca="1">ROUND(INDIRECT(ADDRESS(ROW()+(0), COLUMN()+(-4), 1))*INDIRECT(ADDRESS(ROW()+(0), COLUMN()+(-2), 1))/100, 2)</f>
        <v>7184.900000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246681.680000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