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<sst xmlns="http://schemas.openxmlformats.org/spreadsheetml/2006/main" count="44" uniqueCount="44">
  <si>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</si>
  <si>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ZCV005</t>
  </si>
  <si>
    <t xml:space="preserve">Ud</t>
  </si>
  <si>
    <t xml:space="preserve">Unidad compacta agua-aire-agua bomba de calor de producción simultánea de agua fría y de agua caliente, sistema 4 tubos, para instalación en exterior.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</si>
  <si>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compacta agua-aire-agua bomba de calor de producción simultánea de agua fría y de agua caliente, sistema de cuatro tubos, con refrigerante R-407C, para instalación en exterior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</si>
  <si>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</si>
  <si>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</si>
  <si>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</si>
  <si>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</si>
  <si>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</si>
  <si>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</si>
  <si>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mt42bcc200a</t>
  </si>
  <si>
    <t xml:space="preserve">Ud</t>
  </si>
  <si>
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caudal; incluso transporte hasta pie de obra sobre camión.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</si>
  <si>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</si>
  <si>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</si>
  <si>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</si>
  <si>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</si>
  <si>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</si>
  <si>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</si>
  <si>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</si>
  <si>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</si>
  <si>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</si>
  <si>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mt37svs010h</t>
  </si>
  <si>
    <t xml:space="preserve">Ud</t>
  </si>
  <si>
    <t xml:space="preserve">Válvula de seguridad, de latón, con rosca de 3/4" de diámetro, tarada a 4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</si>
  <si>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</si>
  <si>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</si>
  <si>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6 bar y una temperatura máxima de 110°C.</t>
  </si>
  <si>
    <t xml:space="preserve">mt37www050f</t>
  </si>
  <si>
    <t xml:space="preserve">Ud</t>
  </si>
  <si>
    <t xml:space="preserve">Manguito antivibración, de goma, con rosca de 1 1/2", para una presión máxima de trabajo de 10 bar.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</si>
  <si>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</si>
  <si>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</si>
  <si>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</si>
  <si>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</si>
  <si>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</si>
  <si>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</si>
  <si>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</si>
  <si>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</si>
  <si>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</si>
  <si>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</si>
  <si>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218.531,43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</si>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</sst>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27" customWidth="1"/>
    <col min="5" max="5" width="30.89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314678.160000</v>
      </c>
      <c r="J8" s="16"/>
      <c r="K8" s="16">
        <f ca="1">ROUND(INDIRECT(ADDRESS(ROW()+(0), COLUMN()+(-4), 1))*INDIRECT(ADDRESS(ROW()+(0), COLUMN()+(-2), 1)), 2)</f>
        <v>314678.160000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685.620000</v>
      </c>
      <c r="J9" s="20"/>
      <c r="K9" s="20">
        <f ca="1">ROUND(INDIRECT(ADDRESS(ROW()+(0), COLUMN()+(-4), 1))*INDIRECT(ADDRESS(ROW()+(0), COLUMN()+(-2), 1)), 2)</f>
        <v>1371.240000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4.000000</v>
      </c>
      <c r="H10" s="19"/>
      <c r="I10" s="20">
        <v>362.040000</v>
      </c>
      <c r="J10" s="20"/>
      <c r="K10" s="20">
        <f ca="1">ROUND(INDIRECT(ADDRESS(ROW()+(0), COLUMN()+(-4), 1))*INDIRECT(ADDRESS(ROW()+(0), COLUMN()+(-2), 1)), 2)</f>
        <v>1448.160000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691.170000</v>
      </c>
      <c r="J11" s="20"/>
      <c r="K11" s="20">
        <f ca="1">ROUND(INDIRECT(ADDRESS(ROW()+(0), COLUMN()+(-4), 1))*INDIRECT(ADDRESS(ROW()+(0), COLUMN()+(-2), 1)), 2)</f>
        <v>2764.680000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226.780000</v>
      </c>
      <c r="J12" s="20"/>
      <c r="K12" s="20">
        <f ca="1">ROUND(INDIRECT(ADDRESS(ROW()+(0), COLUMN()+(-4), 1))*INDIRECT(ADDRESS(ROW()+(0), COLUMN()+(-2), 1)), 2)</f>
        <v>453.560000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184.790000</v>
      </c>
      <c r="J13" s="20"/>
      <c r="K13" s="20">
        <f ca="1">ROUND(INDIRECT(ADDRESS(ROW()+(0), COLUMN()+(-4), 1))*INDIRECT(ADDRESS(ROW()+(0), COLUMN()+(-2), 1)), 2)</f>
        <v>369.580000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4.000000</v>
      </c>
      <c r="H14" s="19"/>
      <c r="I14" s="20">
        <v>644.580000</v>
      </c>
      <c r="J14" s="20"/>
      <c r="K14" s="20">
        <f ca="1">ROUND(INDIRECT(ADDRESS(ROW()+(0), COLUMN()+(-4), 1))*INDIRECT(ADDRESS(ROW()+(0), COLUMN()+(-2), 1)), 2)</f>
        <v>2578.320000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15.306000</v>
      </c>
      <c r="H15" s="19"/>
      <c r="I15" s="20">
        <v>51.400000</v>
      </c>
      <c r="J15" s="20"/>
      <c r="K15" s="20">
        <f ca="1">ROUND(INDIRECT(ADDRESS(ROW()+(0), COLUMN()+(-4), 1))*INDIRECT(ADDRESS(ROW()+(0), COLUMN()+(-2), 1)), 2)</f>
        <v>786.730000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15.306000</v>
      </c>
      <c r="H16" s="23"/>
      <c r="I16" s="24">
        <v>36.550000</v>
      </c>
      <c r="J16" s="24"/>
      <c r="K16" s="24">
        <f ca="1">ROUND(INDIRECT(ADDRESS(ROW()+(0), COLUMN()+(-4), 1))*INDIRECT(ADDRESS(ROW()+(0), COLUMN()+(-2), 1)), 2)</f>
        <v>559.430000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325009.860000</v>
      </c>
      <c r="J17" s="16"/>
      <c r="K17" s="16">
        <f ca="1">ROUND(INDIRECT(ADDRESS(ROW()+(0), COLUMN()+(-4), 1))*INDIRECT(ADDRESS(ROW()+(0), COLUMN()+(-2), 1))/100, 2)</f>
        <v>6500.200000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331510.060000</v>
      </c>
      <c r="J18" s="24"/>
      <c r="K18" s="24">
        <f ca="1">ROUND(INDIRECT(ADDRESS(ROW()+(0), COLUMN()+(-4), 1))*INDIRECT(ADDRESS(ROW()+(0), COLUMN()+(-2), 1))/100, 2)</f>
        <v>9945.300000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341455.360000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