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<sst xmlns="http://schemas.openxmlformats.org/spreadsheetml/2006/main" count="53" uniqueCount="53">
  <si>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</si>
  <si>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ZCC125</t>
  </si>
  <si>
    <t xml:space="preserve">Ud</t>
  </si>
  <si>
    <t xml:space="preserve">Caldera a gasóleo, colectiva, de pie, de baja temperatura,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</si>
  <si>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exterior,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</si>
  <si>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</si>
  <si>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</si>
  <si>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</si>
  <si>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</si>
  <si>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</si>
  <si>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</si>
  <si>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</si>
  <si>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</si>
  <si>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</si>
  <si>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</si>
  <si>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</si>
  <si>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</si>
  <si>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</si>
  <si>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</si>
  <si>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</si>
  <si>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</si>
  <si>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</si>
  <si>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6 bar y una temperatura máxima de 110°C.</t>
  </si>
  <si>
    <t xml:space="preserve">mt38www050</t>
  </si>
  <si>
    <t xml:space="preserve">Ud</t>
  </si>
  <si>
    <t xml:space="preserve">Desagüe a desagüe, para el drenaje de la válvula de seguridad, compuesto por 1 m de tubo de acero negro de 1/2" y embudo desagüe, incluso parte proporcional de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</si>
  <si>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</si>
  <si>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</si>
  <si>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</si>
  <si>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</si>
  <si>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</si>
  <si>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</si>
  <si>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</si>
  <si>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</si>
  <si>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</si>
  <si>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</si>
  <si>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</si>
  <si>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</si>
  <si>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</si>
  <si>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</si>
  <si>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</si>
  <si>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</si>
  <si>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</si>
  <si>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</si>
  <si>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</si>
  <si>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</si>
  <si>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</si>
  <si>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</si>
  <si>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</si>
  <si>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</si>
  <si>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</si>
  <si>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120.586,03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</si>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</sst>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108952.430000</v>
      </c>
      <c r="J8" s="16"/>
      <c r="K8" s="16">
        <f ca="1">ROUND(INDIRECT(ADDRESS(ROW()+(0), COLUMN()+(-4), 1))*INDIRECT(ADDRESS(ROW()+(0), COLUMN()+(-2), 1)), 2)</f>
        <v>108952.430000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26001.000000</v>
      </c>
      <c r="J9" s="20"/>
      <c r="K9" s="20">
        <f ca="1">ROUND(INDIRECT(ADDRESS(ROW()+(0), COLUMN()+(-4), 1))*INDIRECT(ADDRESS(ROW()+(0), COLUMN()+(-2), 1)), 2)</f>
        <v>26001.000000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118.190000</v>
      </c>
      <c r="J10" s="20"/>
      <c r="K10" s="20">
        <f ca="1">ROUND(INDIRECT(ADDRESS(ROW()+(0), COLUMN()+(-4), 1))*INDIRECT(ADDRESS(ROW()+(0), COLUMN()+(-2), 1)), 2)</f>
        <v>118.190000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184.790000</v>
      </c>
      <c r="J11" s="20"/>
      <c r="K11" s="20">
        <f ca="1">ROUND(INDIRECT(ADDRESS(ROW()+(0), COLUMN()+(-4), 1))*INDIRECT(ADDRESS(ROW()+(0), COLUMN()+(-2), 1)), 2)</f>
        <v>369.580000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493.690000</v>
      </c>
      <c r="J12" s="20"/>
      <c r="K12" s="20">
        <f ca="1">ROUND(INDIRECT(ADDRESS(ROW()+(0), COLUMN()+(-4), 1))*INDIRECT(ADDRESS(ROW()+(0), COLUMN()+(-2), 1)), 2)</f>
        <v>493.690000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10.000000</v>
      </c>
      <c r="H13" s="19"/>
      <c r="I13" s="20">
        <v>7.940000</v>
      </c>
      <c r="J13" s="20"/>
      <c r="K13" s="20">
        <f ca="1">ROUND(INDIRECT(ADDRESS(ROW()+(0), COLUMN()+(-4), 1))*INDIRECT(ADDRESS(ROW()+(0), COLUMN()+(-2), 1)), 2)</f>
        <v>79.400000</v>
      </c>
    </row>
    <row r="14" spans="1:11" ht="50.4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20.000000</v>
      </c>
      <c r="H14" s="19"/>
      <c r="I14" s="20">
        <v>12.430000</v>
      </c>
      <c r="J14" s="20"/>
      <c r="K14" s="20">
        <f ca="1">ROUND(INDIRECT(ADDRESS(ROW()+(0), COLUMN()+(-4), 1))*INDIRECT(ADDRESS(ROW()+(0), COLUMN()+(-2), 1)), 2)</f>
        <v>248.600000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4936.900000</v>
      </c>
      <c r="J15" s="20"/>
      <c r="K15" s="20">
        <f ca="1">ROUND(INDIRECT(ADDRESS(ROW()+(0), COLUMN()+(-4), 1))*INDIRECT(ADDRESS(ROW()+(0), COLUMN()+(-2), 1)), 2)</f>
        <v>4936.900000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55.290000</v>
      </c>
      <c r="J16" s="20"/>
      <c r="K16" s="20">
        <f ca="1">ROUND(INDIRECT(ADDRESS(ROW()+(0), COLUMN()+(-4), 1))*INDIRECT(ADDRESS(ROW()+(0), COLUMN()+(-2), 1)), 2)</f>
        <v>55.290000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37.410000</v>
      </c>
      <c r="J17" s="20"/>
      <c r="K17" s="20">
        <f ca="1">ROUND(INDIRECT(ADDRESS(ROW()+(0), COLUMN()+(-4), 1))*INDIRECT(ADDRESS(ROW()+(0), COLUMN()+(-2), 1)), 2)</f>
        <v>37.410000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4.651000</v>
      </c>
      <c r="H18" s="19"/>
      <c r="I18" s="20">
        <v>51.400000</v>
      </c>
      <c r="J18" s="20"/>
      <c r="K18" s="20">
        <f ca="1">ROUND(INDIRECT(ADDRESS(ROW()+(0), COLUMN()+(-4), 1))*INDIRECT(ADDRESS(ROW()+(0), COLUMN()+(-2), 1)), 2)</f>
        <v>239.060000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4.651000</v>
      </c>
      <c r="H19" s="23"/>
      <c r="I19" s="24">
        <v>36.550000</v>
      </c>
      <c r="J19" s="24"/>
      <c r="K19" s="24">
        <f ca="1">ROUND(INDIRECT(ADDRESS(ROW()+(0), COLUMN()+(-4), 1))*INDIRECT(ADDRESS(ROW()+(0), COLUMN()+(-2), 1)), 2)</f>
        <v>169.990000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141701.540000</v>
      </c>
      <c r="J20" s="16"/>
      <c r="K20" s="16">
        <f ca="1">ROUND(INDIRECT(ADDRESS(ROW()+(0), COLUMN()+(-4), 1))*INDIRECT(ADDRESS(ROW()+(0), COLUMN()+(-2), 1))/100, 2)</f>
        <v>2834.030000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144535.570000</v>
      </c>
      <c r="J21" s="24"/>
      <c r="K21" s="24">
        <f ca="1">ROUND(INDIRECT(ADDRESS(ROW()+(0), COLUMN()+(-4), 1))*INDIRECT(ADDRESS(ROW()+(0), COLUMN()+(-2), 1))/100, 2)</f>
        <v>4336.070000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148871.640000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