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<sst xmlns="http://schemas.openxmlformats.org/spreadsheetml/2006/main" count="32" uniqueCount="32">
  <si>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</si>
  <si>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ZCB006</t>
  </si>
  <si>
    <t xml:space="preserve">Ud</t>
  </si>
  <si>
    <t xml:space="preserve">Incorporación de captador solar térmico para instalación individual, sobre cubierta inclinada.</t>
  </si>
  <si>
    <r>
      <rPr>
        <b/>
        <sz val="7.80"/>
        <color rgb="FF000000"/>
        <rFont val="A"/>
        <family val="2"/>
      </rPr>
      <t xml:space="preserve">Rehabilitación energética de edificio mediante la incorporación de captador solar térmico completo, partido, para instalación individual, para colocación sobre cubierta inclinada, compuesto por: dos paneles de 2320x1930x90 mm en conjunto, superficie útil total 4,04 m², rendimiento óptico 0,819 y coeficiente de pérdidas primario 4,227 W/m²K, tanque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</si>
  <si>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</si>
  <si>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</si>
  <si>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</si>
  <si>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</si>
  <si>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</si>
  <si>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</si>
  <si>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</si>
  <si>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</si>
  <si>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</si>
  <si>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</si>
  <si>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</si>
  <si>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</si>
  <si>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</si>
  <si>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</si>
  <si>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</si>
  <si>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</si>
  <si>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</si>
  <si>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</si>
  <si>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</si>
  <si>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</si>
  <si>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</si>
  <si>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</si>
  <si>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</si>
  <si>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</si>
  <si>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</si>
  <si>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101.905,80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</si>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</sst>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90827.100000</v>
      </c>
      <c r="J8" s="16"/>
      <c r="K8" s="16">
        <f ca="1">ROUND(INDIRECT(ADDRESS(ROW()+(0), COLUMN()+(-4), 1))*INDIRECT(ADDRESS(ROW()+(0), COLUMN()+(-2), 1)), 2)</f>
        <v>90827.100000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3273.160000</v>
      </c>
      <c r="J9" s="20"/>
      <c r="K9" s="20">
        <f ca="1">ROUND(INDIRECT(ADDRESS(ROW()+(0), COLUMN()+(-4), 1))*INDIRECT(ADDRESS(ROW()+(0), COLUMN()+(-2), 1)), 2)</f>
        <v>3273.160000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2.720000</v>
      </c>
      <c r="H10" s="19"/>
      <c r="I10" s="20">
        <v>131.650000</v>
      </c>
      <c r="J10" s="20"/>
      <c r="K10" s="20">
        <f ca="1">ROUND(INDIRECT(ADDRESS(ROW()+(0), COLUMN()+(-4), 1))*INDIRECT(ADDRESS(ROW()+(0), COLUMN()+(-2), 1)), 2)</f>
        <v>358.090000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5.132000</v>
      </c>
      <c r="H11" s="19"/>
      <c r="I11" s="20">
        <v>51.400000</v>
      </c>
      <c r="J11" s="20"/>
      <c r="K11" s="20">
        <f ca="1">ROUND(INDIRECT(ADDRESS(ROW()+(0), COLUMN()+(-4), 1))*INDIRECT(ADDRESS(ROW()+(0), COLUMN()+(-2), 1)), 2)</f>
        <v>263.780000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5.132000</v>
      </c>
      <c r="H12" s="23"/>
      <c r="I12" s="24">
        <v>36.550000</v>
      </c>
      <c r="J12" s="24"/>
      <c r="K12" s="24">
        <f ca="1">ROUND(INDIRECT(ADDRESS(ROW()+(0), COLUMN()+(-4), 1))*INDIRECT(ADDRESS(ROW()+(0), COLUMN()+(-2), 1)), 2)</f>
        <v>187.570000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94909.700000</v>
      </c>
      <c r="J13" s="16"/>
      <c r="K13" s="16">
        <f ca="1">ROUND(INDIRECT(ADDRESS(ROW()+(0), COLUMN()+(-4), 1))*INDIRECT(ADDRESS(ROW()+(0), COLUMN()+(-2), 1))/100, 2)</f>
        <v>1898.190000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96807.890000</v>
      </c>
      <c r="J14" s="24"/>
      <c r="K14" s="24">
        <f ca="1">ROUND(INDIRECT(ADDRESS(ROW()+(0), COLUMN()+(-4), 1))*INDIRECT(ADDRESS(ROW()+(0), COLUMN()+(-2), 1))/100, 2)</f>
        <v>2904.240000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99712.130000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