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<sst xmlns="http://schemas.openxmlformats.org/spreadsheetml/2006/main" count="29" uniqueCount="29">
  <si>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</si>
  <si>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ZBZ020</t>
  </si>
  <si>
    <t xml:space="preserve">m²</t>
  </si>
  <si>
    <t xml:space="preserve">Incorporación de celosía de lamas de madera.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</si>
  <si>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lamas fijas de madera de cedro rojo, de 140 mm de anchura, con tratamiento fungicida y acabado pintado para exterior, colocadas en posición horizontal, enrasadas con el marco compuesto por perfiles de aluminio lacado de color a elegir y elementos para fijación de las lamas,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</si>
  <si>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</si>
  <si>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</si>
  <si>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</si>
  <si>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</si>
  <si>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</si>
  <si>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</si>
  <si>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</si>
  <si>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</si>
  <si>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</si>
  <si>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mt22pce010a</t>
  </si>
  <si>
    <t xml:space="preserve">m²</t>
  </si>
  <si>
    <t xml:space="preserve">Celosía fija formada por lamas fijas de madera de cedro rojo, de 140 mm de anchura, con tratamiento fungicida y acabado pintado para exterior, colocadas en posición horizontal, enrasadas con el marco compuesto por perfiles de aluminio lacado de color a elegir y elementos para fijación de las lamas de acero inoxidable.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</si>
  <si>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</si>
  <si>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</si>
  <si>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</si>
  <si>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</si>
  <si>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</si>
  <si>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</si>
  <si>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</si>
  <si>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</si>
  <si>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</si>
  <si>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</si>
  <si>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1.109,06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</si>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</sst>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49.390000</v>
      </c>
      <c r="J8" s="16"/>
      <c r="K8" s="16">
        <f ca="1">ROUND(INDIRECT(ADDRESS(ROW()+(0), COLUMN()+(-4), 1))*INDIRECT(ADDRESS(ROW()+(0), COLUMN()+(-2), 1)), 2)</f>
        <v>49.390000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4158.270000</v>
      </c>
      <c r="J9" s="20"/>
      <c r="K9" s="20">
        <f ca="1">ROUND(INDIRECT(ADDRESS(ROW()+(0), COLUMN()+(-4), 1))*INDIRECT(ADDRESS(ROW()+(0), COLUMN()+(-2), 1)), 2)</f>
        <v>4158.270000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0.171000</v>
      </c>
      <c r="H10" s="19"/>
      <c r="I10" s="20">
        <v>50.540000</v>
      </c>
      <c r="J10" s="20"/>
      <c r="K10" s="20">
        <f ca="1">ROUND(INDIRECT(ADDRESS(ROW()+(0), COLUMN()+(-4), 1))*INDIRECT(ADDRESS(ROW()+(0), COLUMN()+(-2), 1)), 2)</f>
        <v>8.640000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0.171000</v>
      </c>
      <c r="H11" s="23"/>
      <c r="I11" s="24">
        <v>36.750000</v>
      </c>
      <c r="J11" s="24"/>
      <c r="K11" s="24">
        <f ca="1">ROUND(INDIRECT(ADDRESS(ROW()+(0), COLUMN()+(-4), 1))*INDIRECT(ADDRESS(ROW()+(0), COLUMN()+(-2), 1)), 2)</f>
        <v>6.280000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4222.580000</v>
      </c>
      <c r="J12" s="16"/>
      <c r="K12" s="16">
        <f ca="1">ROUND(INDIRECT(ADDRESS(ROW()+(0), COLUMN()+(-4), 1))*INDIRECT(ADDRESS(ROW()+(0), COLUMN()+(-2), 1))/100, 2)</f>
        <v>84.450000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4307.030000</v>
      </c>
      <c r="J13" s="24"/>
      <c r="K13" s="24">
        <f ca="1">ROUND(INDIRECT(ADDRESS(ROW()+(0), COLUMN()+(-4), 1))*INDIRECT(ADDRESS(ROW()+(0), COLUMN()+(-2), 1))/100, 2)</f>
        <v>129.210000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4436.240000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