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<sst xmlns="http://schemas.openxmlformats.org/spreadsheetml/2006/main" count="29" uniqueCount="29">
  <si>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</si>
  <si>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</si>
  <si>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</si>
  <si>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</si>
  <si>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color negro, de 500x500x50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</si>
  <si>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</si>
  <si>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</si>
  <si>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</si>
  <si>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</si>
  <si>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</si>
  <si>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</si>
  <si>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</si>
  <si>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</si>
  <si>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</si>
  <si>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mt47adc411ja</t>
  </si>
  <si>
    <t xml:space="preserve">m²</t>
  </si>
  <si>
    <t xml:space="preserve">Baldosa elástica de seguridad y protección frente a caídas, color negro, de 500x500x50 mm, compuesta de resinas de poliuretano, caucho reciclado triturado y pigmentos.</t>
  </si>
  <si>
    <t xml:space="preserve">mo040</t>
  </si>
  <si>
    <t xml:space="preserve">h</t>
  </si>
  <si>
    <t xml:space="preserve">Albañil de obra civil.</t>
  </si>
  <si>
    <t xml:space="preserve">mo085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</si>
  <si>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</si>
  <si>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</si>
  <si>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</si>
  <si>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</si>
  <si>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</si>
  <si>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</si>
  <si>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162,37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</si>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</sst>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07" customWidth="1"/>
    <col min="5" max="5" width="46.63" customWidth="1"/>
    <col min="6" max="6" width="1.17" customWidth="1"/>
    <col min="7" max="7" width="6.41" customWidth="1"/>
    <col min="8" max="8" width="3.93" customWidth="1"/>
    <col min="9" max="9" width="9.62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578.800000</v>
      </c>
      <c r="I8" s="16"/>
      <c r="J8" s="16">
        <f ca="1">ROUND(INDIRECT(ADDRESS(ROW()+(0), COLUMN()+(-3), 1))*INDIRECT(ADDRESS(ROW()+(0), COLUMN()+(-2), 1)), 2)</f>
        <v>115.760000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925.490000</v>
      </c>
      <c r="I9" s="20"/>
      <c r="J9" s="20">
        <f ca="1">ROUND(INDIRECT(ADDRESS(ROW()+(0), COLUMN()+(-3), 1))*INDIRECT(ADDRESS(ROW()+(0), COLUMN()+(-2), 1)), 2)</f>
        <v>971.760000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0.122000</v>
      </c>
      <c r="H10" s="20">
        <v>79.940000</v>
      </c>
      <c r="I10" s="20"/>
      <c r="J10" s="20">
        <f ca="1">ROUND(INDIRECT(ADDRESS(ROW()+(0), COLUMN()+(-3), 1))*INDIRECT(ADDRESS(ROW()+(0), COLUMN()+(-2), 1)), 2)</f>
        <v>9.750000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0.122000</v>
      </c>
      <c r="H11" s="24">
        <v>54.300000</v>
      </c>
      <c r="I11" s="24"/>
      <c r="J11" s="24">
        <f ca="1">ROUND(INDIRECT(ADDRESS(ROW()+(0), COLUMN()+(-3), 1))*INDIRECT(ADDRESS(ROW()+(0), COLUMN()+(-2), 1)), 2)</f>
        <v>6.620000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1103.890000</v>
      </c>
      <c r="I12" s="16"/>
      <c r="J12" s="16">
        <f ca="1">ROUND(INDIRECT(ADDRESS(ROW()+(0), COLUMN()+(-3), 1))*INDIRECT(ADDRESS(ROW()+(0), COLUMN()+(-2), 1))/100, 2)</f>
        <v>22.080000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1125.970000</v>
      </c>
      <c r="I13" s="24"/>
      <c r="J13" s="24">
        <f ca="1">ROUND(INDIRECT(ADDRESS(ROW()+(0), COLUMN()+(-3), 1))*INDIRECT(ADDRESS(ROW()+(0), COLUMN()+(-2), 1))/100, 2)</f>
        <v>33.780000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1159.750000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