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<sst xmlns="http://schemas.openxmlformats.org/spreadsheetml/2006/main" count="26" uniqueCount="26">
  <si>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</si>
  <si>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UXS030</t>
  </si>
  <si>
    <t xml:space="preserve">m²</t>
  </si>
  <si>
    <t xml:space="preserve">Piso de seguridad y protección frente a caídas, de baldosas de caucho.</t>
  </si>
  <si>
    <r>
      <rPr>
        <sz val="7.80"/>
        <color rgb="FF000000"/>
        <rFont val="A"/>
        <family val="2"/>
      </rPr>
      <t xml:space="preserve">Piso de </t>
    </r>
    <r>
      <rPr>
        <b/>
        <sz val="7.80"/>
        <color rgb="FF000000"/>
        <rFont val="A"/>
        <family val="2"/>
      </rPr>
      <t xml:space="preserve">baldosas elásticas de seguridad y protección frente a caídas, de caucho reciclado, con el borde machihembrado, color marrón, de 500x500x30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engarzando cada baldosa con la contigua, a modo de puzzle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</si>
  <si>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</si>
  <si>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</si>
  <si>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</si>
  <si>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</si>
  <si>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</si>
  <si>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</si>
  <si>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mt47adc411bd</t>
  </si>
  <si>
    <t xml:space="preserve">m²</t>
  </si>
  <si>
    <t xml:space="preserve">Baldosa elástica de seguridad y protección frente a caídas, con el borde machihembrado, color marrón, de 500x500x30 mm, compuesta de resinas de poliuretano, caucho reciclado triturado y pigmentos.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</si>
  <si>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</si>
  <si>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</si>
  <si>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</si>
  <si>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</si>
  <si>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</si>
  <si>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</si>
  <si>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</si>
  <si>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</si>
  <si>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</si>
  <si>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</si>
  <si>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143,92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</si>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</sst>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3.64" customWidth="1"/>
    <col min="4" max="4" width="19.38" customWidth="1"/>
    <col min="5" max="5" width="39.49" customWidth="1"/>
    <col min="6" max="6" width="5.54" customWidth="1"/>
    <col min="7" max="7" width="6.41" customWidth="1"/>
    <col min="8" max="8" width="1.02" customWidth="1"/>
    <col min="9" max="9" width="12.82" customWidth="1"/>
    <col min="10" max="10" width="12.8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1.040000</v>
      </c>
      <c r="H8" s="16">
        <v>860.470000</v>
      </c>
      <c r="I8" s="16"/>
      <c r="J8" s="16">
        <f ca="1">ROUND(INDIRECT(ADDRESS(ROW()+(0), COLUMN()+(-3), 1))*INDIRECT(ADDRESS(ROW()+(0), COLUMN()+(-2), 1)), 2)</f>
        <v>894.890000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0.968000</v>
      </c>
      <c r="H9" s="20">
        <v>49.730000</v>
      </c>
      <c r="I9" s="20"/>
      <c r="J9" s="20">
        <f ca="1">ROUND(INDIRECT(ADDRESS(ROW()+(0), COLUMN()+(-3), 1))*INDIRECT(ADDRESS(ROW()+(0), COLUMN()+(-2), 1)), 2)</f>
        <v>48.140000</v>
      </c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0.968000</v>
      </c>
      <c r="H10" s="24">
        <v>36.620000</v>
      </c>
      <c r="I10" s="24"/>
      <c r="J10" s="24">
        <f ca="1">ROUND(INDIRECT(ADDRESS(ROW()+(0), COLUMN()+(-3), 1))*INDIRECT(ADDRESS(ROW()+(0), COLUMN()+(-2), 1)), 2)</f>
        <v>35.450000</v>
      </c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978.480000</v>
      </c>
      <c r="I11" s="16"/>
      <c r="J11" s="16">
        <f ca="1">ROUND(INDIRECT(ADDRESS(ROW()+(0), COLUMN()+(-3), 1))*INDIRECT(ADDRESS(ROW()+(0), COLUMN()+(-2), 1))/100, 2)</f>
        <v>19.570000</v>
      </c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998.050000</v>
      </c>
      <c r="I12" s="24"/>
      <c r="J12" s="24">
        <f ca="1">ROUND(INDIRECT(ADDRESS(ROW()+(0), COLUMN()+(-3), 1))*INDIRECT(ADDRESS(ROW()+(0), COLUMN()+(-2), 1))/100, 2)</f>
        <v>29.940000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1027.990000</v>
      </c>
    </row>
  </sheetData>
  <mergeCells count="18">
    <mergeCell ref="A1:J1"/>
    <mergeCell ref="A3:C3"/>
    <mergeCell ref="F3:H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A13:F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