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<sst xmlns="http://schemas.openxmlformats.org/spreadsheetml/2006/main" count="85" uniqueCount="85">
  <si>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</si>
  <si>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UPG020</t>
  </si>
  <si>
    <t xml:space="preserve">m³</t>
  </si>
  <si>
    <t xml:space="preserve">Ménsula de concreto reforzado para borde de piscina con skimmer.</t>
  </si>
  <si>
    <r>
      <rPr>
        <sz val="8.25"/>
        <color rgb="FF000000"/>
        <rFont val="Arial"/>
        <family val="2"/>
      </rPr>
      <t xml:space="preserve">Ménsula de concreto reforzado para borde de piscina con skimmer, realizada con concreto f'c=280 kg/cm² (4000 psi), clase de exposición F0 S0 P1 C1, tamaño máximo del agregado 12,5 mm, consistencia blanda mezclado en obra, y fundido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desencofrante, para evitar la adherencia del concreto al encofrado. El precio incluye el corte, doblado y conformado de la armadura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</si>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</sst>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9797.57</v>
      </c>
      <c r="H10" s="12">
        <f ca="1">ROUND(INDIRECT(ADDRESS(ROW()+(0), COLUMN()+(-2), 1))*INDIRECT(ADDRESS(ROW()+(0), COLUMN()+(-1), 1)), 2)</f>
        <v>685.83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489.95</v>
      </c>
      <c r="H11" s="12">
        <f ca="1">ROUND(INDIRECT(ADDRESS(ROW()+(0), COLUMN()+(-2), 1))*INDIRECT(ADDRESS(ROW()+(0), COLUMN()+(-1), 1)), 2)</f>
        <v>36.75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160.87</v>
      </c>
      <c r="H12" s="12">
        <f ca="1">ROUND(INDIRECT(ADDRESS(ROW()+(0), COLUMN()+(-2), 1))*INDIRECT(ADDRESS(ROW()+(0), COLUMN()+(-1), 1)), 2)</f>
        <v>18.02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222.67</v>
      </c>
      <c r="H13" s="12">
        <f ca="1">ROUND(INDIRECT(ADDRESS(ROW()+(0), COLUMN()+(-2), 1))*INDIRECT(ADDRESS(ROW()+(0), COLUMN()+(-1), 1)), 2)</f>
        <v>62.35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45.91</v>
      </c>
      <c r="H14" s="12">
        <f ca="1">ROUND(INDIRECT(ADDRESS(ROW()+(0), COLUMN()+(-2), 1))*INDIRECT(ADDRESS(ROW()+(0), COLUMN()+(-1), 1)), 2)</f>
        <v>7.71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3.88</v>
      </c>
      <c r="H15" s="12">
        <f ca="1">ROUND(INDIRECT(ADDRESS(ROW()+(0), COLUMN()+(-2), 1))*INDIRECT(ADDRESS(ROW()+(0), COLUMN()+(-1), 1)), 2)</f>
        <v>38.8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23.59</v>
      </c>
      <c r="H16" s="12">
        <f ca="1">ROUND(INDIRECT(ADDRESS(ROW()+(0), COLUMN()+(-2), 1))*INDIRECT(ADDRESS(ROW()+(0), COLUMN()+(-1), 1)), 2)</f>
        <v>990.78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38.17</v>
      </c>
      <c r="H17" s="12">
        <f ca="1">ROUND(INDIRECT(ADDRESS(ROW()+(0), COLUMN()+(-2), 1))*INDIRECT(ADDRESS(ROW()+(0), COLUMN()+(-1), 1)), 2)</f>
        <v>22.14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0.248</v>
      </c>
      <c r="G18" s="12">
        <v>38.17</v>
      </c>
      <c r="H18" s="12">
        <f ca="1">ROUND(INDIRECT(ADDRESS(ROW()+(0), COLUMN()+(-2), 1))*INDIRECT(ADDRESS(ROW()+(0), COLUMN()+(-1), 1)), 2)</f>
        <v>9.47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0.696</v>
      </c>
      <c r="G19" s="12">
        <v>345.69</v>
      </c>
      <c r="H19" s="12">
        <f ca="1">ROUND(INDIRECT(ADDRESS(ROW()+(0), COLUMN()+(-2), 1))*INDIRECT(ADDRESS(ROW()+(0), COLUMN()+(-1), 1)), 2)</f>
        <v>240.6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0.696</v>
      </c>
      <c r="G20" s="12">
        <v>317.34</v>
      </c>
      <c r="H20" s="12">
        <f ca="1">ROUND(INDIRECT(ADDRESS(ROW()+(0), COLUMN()+(-2), 1))*INDIRECT(ADDRESS(ROW()+(0), COLUMN()+(-1), 1)), 2)</f>
        <v>220.87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451.584</v>
      </c>
      <c r="G21" s="14">
        <v>4.15</v>
      </c>
      <c r="H21" s="14">
        <f ca="1">ROUND(INDIRECT(ADDRESS(ROW()+(0), COLUMN()+(-2), 1))*INDIRECT(ADDRESS(ROW()+(0), COLUMN()+(-1), 1)), 2)</f>
        <v>1874.07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4207.39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0.73</v>
      </c>
      <c r="G24" s="14">
        <v>76.31</v>
      </c>
      <c r="H24" s="14">
        <f ca="1">ROUND(INDIRECT(ADDRESS(ROW()+(0), COLUMN()+(-2), 1))*INDIRECT(ADDRESS(ROW()+(0), COLUMN()+(-1), 1)), 2)</f>
        <v>55.71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55.71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0.985</v>
      </c>
      <c r="G27" s="12">
        <v>118.68</v>
      </c>
      <c r="H27" s="12">
        <f ca="1">ROUND(INDIRECT(ADDRESS(ROW()+(0), COLUMN()+(-2), 1))*INDIRECT(ADDRESS(ROW()+(0), COLUMN()+(-1), 1)), 2)</f>
        <v>116.9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0.985</v>
      </c>
      <c r="G28" s="12">
        <v>88.65</v>
      </c>
      <c r="H28" s="12">
        <f ca="1">ROUND(INDIRECT(ADDRESS(ROW()+(0), COLUMN()+(-2), 1))*INDIRECT(ADDRESS(ROW()+(0), COLUMN()+(-1), 1)), 2)</f>
        <v>87.32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0.315</v>
      </c>
      <c r="G29" s="12">
        <v>118.68</v>
      </c>
      <c r="H29" s="12">
        <f ca="1">ROUND(INDIRECT(ADDRESS(ROW()+(0), COLUMN()+(-2), 1))*INDIRECT(ADDRESS(ROW()+(0), COLUMN()+(-1), 1)), 2)</f>
        <v>37.38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0.354</v>
      </c>
      <c r="G30" s="12">
        <v>88.65</v>
      </c>
      <c r="H30" s="12">
        <f ca="1">ROUND(INDIRECT(ADDRESS(ROW()+(0), COLUMN()+(-2), 1))*INDIRECT(ADDRESS(ROW()+(0), COLUMN()+(-1), 1)), 2)</f>
        <v>31.38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1.292</v>
      </c>
      <c r="G31" s="12">
        <v>82.13</v>
      </c>
      <c r="H31" s="12">
        <f ca="1">ROUND(INDIRECT(ADDRESS(ROW()+(0), COLUMN()+(-2), 1))*INDIRECT(ADDRESS(ROW()+(0), COLUMN()+(-1), 1)), 2)</f>
        <v>106.11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1.354</v>
      </c>
      <c r="G32" s="12">
        <v>83.48</v>
      </c>
      <c r="H32" s="12">
        <f ca="1">ROUND(INDIRECT(ADDRESS(ROW()+(0), COLUMN()+(-2), 1))*INDIRECT(ADDRESS(ROW()+(0), COLUMN()+(-1), 1)), 2)</f>
        <v>113.03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0.086</v>
      </c>
      <c r="G33" s="12">
        <v>118.68</v>
      </c>
      <c r="H33" s="12">
        <f ca="1">ROUND(INDIRECT(ADDRESS(ROW()+(0), COLUMN()+(-2), 1))*INDIRECT(ADDRESS(ROW()+(0), COLUMN()+(-1), 1)), 2)</f>
        <v>10.21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0.345</v>
      </c>
      <c r="G34" s="14">
        <v>88.65</v>
      </c>
      <c r="H34" s="14">
        <f ca="1">ROUND(INDIRECT(ADDRESS(ROW()+(0), COLUMN()+(-2), 1))*INDIRECT(ADDRESS(ROW()+(0), COLUMN()+(-1), 1)), 2)</f>
        <v>30.58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532.91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4796.01</v>
      </c>
      <c r="H37" s="14">
        <f ca="1">ROUND(INDIRECT(ADDRESS(ROW()+(0), COLUMN()+(-2), 1))*INDIRECT(ADDRESS(ROW()+(0), COLUMN()+(-1), 1))/100, 2)</f>
        <v>95.92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4891.93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