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<sst xmlns="http://schemas.openxmlformats.org/spreadsheetml/2006/main" count="79" uniqueCount="79">
  <si>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</si>
  <si>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</si>
  <si>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</si>
  <si>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Buzón con dispositivo de caída.</t>
  </si>
  <si>
    <r>
      <rPr>
        <sz val="8.25"/>
        <color rgb="FF000000"/>
        <rFont val="Arial"/>
        <family val="2"/>
      </rPr>
      <t xml:space="preserve">Buzón con dispositivo de caída,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solera de 25 cm de espesor de concreto reforzado f'c=280 kg/cm² (4000 psi), clase de exposición F0 S1 P1 C1, tamaño máximo del agregado 19 mm, consistencia blanda ligeramente armada con malla 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</si>
  <si>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</si>
  <si>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</si>
  <si>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</si>
  <si>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</si>
  <si>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</si>
  <si>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</si>
  <si>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</si>
  <si>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</si>
  <si>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</si>
  <si>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</si>
  <si>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</si>
  <si>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</si>
  <si>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</si>
  <si>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</si>
  <si>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</si>
  <si>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</si>
  <si>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</si>
  <si>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</si>
  <si>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</si>
  <si>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</si>
  <si>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</si>
  <si>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</si>
  <si>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</si>
  <si>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</si>
  <si>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</si>
  <si>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</si>
  <si>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</si>
  <si>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</si>
  <si>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</si>
  <si>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</si>
  <si>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</si>
  <si>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mt36tie010ig</t>
  </si>
  <si>
    <t xml:space="preserve">m</t>
  </si>
  <si>
    <t xml:space="preserve">Tubo de PVC, serie B, de 200 mm de diámetro y 3,9 mm de espesor, con extremo abocardado, con el precio incrementado el 30% en concepto de accesorios y piezas especiales.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</si>
  <si>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</si>
  <si>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</si>
  <si>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</si>
  <si>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</si>
  <si>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</si>
  <si>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</si>
  <si>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</si>
  <si>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</si>
  <si>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</si>
  <si>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</si>
  <si>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</si>
  <si>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</si>
  <si>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</si>
  <si>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</si>
  <si>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</si>
  <si>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</si>
  <si>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</si>
  <si>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</si>
  <si>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</si>
  <si>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</si>
  <si>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</si>
  <si>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</si>
  <si>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</si>
  <si>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</si>
  <si>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</si>
  <si>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</si>
  <si>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</si>
  <si>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</si>
  <si>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</si>
  <si>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</si>
  <si>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</si>
  <si>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</si>
  <si>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</si>
  <si>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</si>
  <si>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</si>
  <si>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</si>
  <si>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</si>
  <si>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</si>
  <si>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885,49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</si>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</sst>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66.13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3194.42</v>
      </c>
      <c r="G10" s="12">
        <f ca="1">ROUND(INDIRECT(ADDRESS(ROW()+(0), COLUMN()+(-2), 1))*INDIRECT(ADDRESS(ROW()+(0), COLUMN()+(-1), 1)), 2)</f>
        <v>2156.23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81.79</v>
      </c>
      <c r="G11" s="12">
        <f ca="1">ROUND(INDIRECT(ADDRESS(ROW()+(0), COLUMN()+(-2), 1))*INDIRECT(ADDRESS(ROW()+(0), COLUMN()+(-1), 1)), 2)</f>
        <v>184.03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3591.19</v>
      </c>
      <c r="G12" s="12">
        <f ca="1">ROUND(INDIRECT(ADDRESS(ROW()+(0), COLUMN()+(-2), 1))*INDIRECT(ADDRESS(ROW()+(0), COLUMN()+(-1), 1)), 2)</f>
        <v>1673.49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14.29</v>
      </c>
      <c r="G13" s="12">
        <f ca="1">ROUND(INDIRECT(ADDRESS(ROW()+(0), COLUMN()+(-2), 1))*INDIRECT(ADDRESS(ROW()+(0), COLUMN()+(-1), 1)), 2)</f>
        <v>3143.8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38.26</v>
      </c>
      <c r="G14" s="12">
        <f ca="1">ROUND(INDIRECT(ADDRESS(ROW()+(0), COLUMN()+(-2), 1))*INDIRECT(ADDRESS(ROW()+(0), COLUMN()+(-1), 1)), 2)</f>
        <v>1.84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515.57</v>
      </c>
      <c r="G15" s="12">
        <f ca="1">ROUND(INDIRECT(ADDRESS(ROW()+(0), COLUMN()+(-2), 1))*INDIRECT(ADDRESS(ROW()+(0), COLUMN()+(-1), 1)), 2)</f>
        <v>195.92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4.16</v>
      </c>
      <c r="G16" s="12">
        <f ca="1">ROUND(INDIRECT(ADDRESS(ROW()+(0), COLUMN()+(-2), 1))*INDIRECT(ADDRESS(ROW()+(0), COLUMN()+(-1), 1)), 2)</f>
        <v>300.66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30.61</v>
      </c>
      <c r="G17" s="12">
        <f ca="1">ROUND(INDIRECT(ADDRESS(ROW()+(0), COLUMN()+(-2), 1))*INDIRECT(ADDRESS(ROW()+(0), COLUMN()+(-1), 1)), 2)</f>
        <v>17.29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1.3</v>
      </c>
      <c r="F18" s="12">
        <v>478.08</v>
      </c>
      <c r="G18" s="12">
        <f ca="1">ROUND(INDIRECT(ADDRESS(ROW()+(0), COLUMN()+(-2), 1))*INDIRECT(ADDRESS(ROW()+(0), COLUMN()+(-1), 1)), 2)</f>
        <v>621.5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0.151</v>
      </c>
      <c r="F19" s="12">
        <v>2616.12</v>
      </c>
      <c r="G19" s="12">
        <f ca="1">ROUND(INDIRECT(ADDRESS(ROW()+(0), COLUMN()+(-2), 1))*INDIRECT(ADDRESS(ROW()+(0), COLUMN()+(-1), 1)), 2)</f>
        <v>395.03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1199.29</v>
      </c>
      <c r="G20" s="12">
        <f ca="1">ROUND(INDIRECT(ADDRESS(ROW()+(0), COLUMN()+(-2), 1))*INDIRECT(ADDRESS(ROW()+(0), COLUMN()+(-1), 1)), 2)</f>
        <v>1199.29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1693.97</v>
      </c>
      <c r="G21" s="12">
        <f ca="1">ROUND(INDIRECT(ADDRESS(ROW()+(0), COLUMN()+(-2), 1))*INDIRECT(ADDRESS(ROW()+(0), COLUMN()+(-1), 1)), 2)</f>
        <v>1693.97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0.007</v>
      </c>
      <c r="F22" s="12">
        <v>85.21</v>
      </c>
      <c r="G22" s="12">
        <f ca="1">ROUND(INDIRECT(ADDRESS(ROW()+(0), COLUMN()+(-2), 1))*INDIRECT(ADDRESS(ROW()+(0), COLUMN()+(-1), 1)), 2)</f>
        <v>0.6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3483.67</v>
      </c>
      <c r="G23" s="12">
        <f ca="1">ROUND(INDIRECT(ADDRESS(ROW()+(0), COLUMN()+(-2), 1))*INDIRECT(ADDRESS(ROW()+(0), COLUMN()+(-1), 1)), 2)</f>
        <v>3483.67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3">
        <v>4</v>
      </c>
      <c r="F24" s="14">
        <v>140.86</v>
      </c>
      <c r="G24" s="14">
        <f ca="1">ROUND(INDIRECT(ADDRESS(ROW()+(0), COLUMN()+(-2), 1))*INDIRECT(ADDRESS(ROW()+(0), COLUMN()+(-1), 1)), 2)</f>
        <v>563.44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15630.8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0.232</v>
      </c>
      <c r="F27" s="12">
        <v>1228.34</v>
      </c>
      <c r="G27" s="12">
        <f ca="1">ROUND(INDIRECT(ADDRESS(ROW()+(0), COLUMN()+(-2), 1))*INDIRECT(ADDRESS(ROW()+(0), COLUMN()+(-1), 1)), 2)</f>
        <v>284.97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0.194</v>
      </c>
      <c r="F28" s="14">
        <v>76.52</v>
      </c>
      <c r="G28" s="14">
        <f ca="1">ROUND(INDIRECT(ADDRESS(ROW()+(0), COLUMN()+(-2), 1))*INDIRECT(ADDRESS(ROW()+(0), COLUMN()+(-1), 1)), 2)</f>
        <v>14.84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1))), 2)</f>
        <v>299.81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7.786</v>
      </c>
      <c r="F31" s="12">
        <v>115.52</v>
      </c>
      <c r="G31" s="12">
        <f ca="1">ROUND(INDIRECT(ADDRESS(ROW()+(0), COLUMN()+(-2), 1))*INDIRECT(ADDRESS(ROW()+(0), COLUMN()+(-1), 1)), 2)</f>
        <v>899.44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6.168</v>
      </c>
      <c r="F32" s="14">
        <v>86.35</v>
      </c>
      <c r="G32" s="14">
        <f ca="1">ROUND(INDIRECT(ADDRESS(ROW()+(0), COLUMN()+(-2), 1))*INDIRECT(ADDRESS(ROW()+(0), COLUMN()+(-1), 1)), 2)</f>
        <v>532.61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1))), 2)</f>
        <v>1432.05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1)),INDIRECT(ADDRESS(ROW()+(-6), COLUMN()+(1), 1)),INDIRECT(ADDRESS(ROW()+(-10), COLUMN()+(1), 1))), 2)</f>
        <v>17362.6</v>
      </c>
      <c r="G35" s="14">
        <f ca="1">ROUND(INDIRECT(ADDRESS(ROW()+(0), COLUMN()+(-2), 1))*INDIRECT(ADDRESS(ROW()+(0), COLUMN()+(-1), 1))/100, 2)</f>
        <v>347.25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1)),INDIRECT(ADDRESS(ROW()+(-7), COLUMN()+(0), 1)),INDIRECT(ADDRESS(ROW()+(-11), COLUMN()+(0), 1))), 2)</f>
        <v>17709.9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