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<sst xmlns="http://schemas.openxmlformats.org/spreadsheetml/2006/main" count="73" uniqueCount="73">
  <si>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</si>
  <si>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</si>
  <si>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</si>
  <si>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Buzón de inspección.</t>
  </si>
  <si>
    <r>
      <rPr>
        <sz val="8.25"/>
        <color rgb="FF000000"/>
        <rFont val="Arial"/>
        <family val="2"/>
      </rPr>
      <t xml:space="preserve">Buzón de inspección, de 1,00 m de diámetro interior y de 1,6 m de altura útil interior, de mampostería de ladrillo cerámico macizo de 1 pie de espesor recibido con mortero de cemento, confeccionado en obra, dosificación 1:6, enfoscado y bruñido por el interior con mortero de cemento, confeccionado en obra, con aditivo hidrófugo, dosificación 1:3 y elementos prefabricados de concreto simple, sobre solera de 25 cm de espesor de concreto armado f'c=280 kg/cm² (4000 psi), clase de exposición F0 S1 P1 C1, tamaño máximo del agregado 19 mm, consistencia blanda ligeramente armada con malla 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</si>
  <si>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</si>
  <si>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</si>
  <si>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</si>
  <si>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</si>
  <si>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</si>
  <si>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</si>
  <si>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</si>
  <si>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mt10haf110kkc</t>
  </si>
  <si>
    <t xml:space="preserve">m³</t>
  </si>
  <si>
    <t xml:space="preserve">Concreto f'c=280 kg/cm² (4000 psi), clase de exposición F0 S1 P1 C1,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</si>
  <si>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</si>
  <si>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</si>
  <si>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</si>
  <si>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</si>
  <si>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</si>
  <si>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</si>
  <si>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</si>
  <si>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</si>
  <si>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</si>
  <si>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</si>
  <si>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</si>
  <si>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</si>
  <si>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</si>
  <si>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</si>
  <si>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</si>
  <si>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</si>
  <si>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</si>
  <si>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</si>
  <si>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</si>
  <si>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</si>
  <si>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</si>
  <si>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</si>
  <si>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</si>
  <si>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</si>
  <si>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</si>
  <si>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</si>
  <si>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</si>
  <si>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</si>
  <si>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</si>
  <si>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</si>
  <si>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</si>
  <si>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</si>
  <si>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</si>
  <si>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</si>
  <si>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</si>
  <si>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</si>
  <si>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</si>
  <si>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</si>
  <si>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</si>
  <si>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</si>
  <si>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</si>
  <si>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</si>
  <si>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</si>
  <si>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</si>
  <si>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</si>
  <si>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</si>
  <si>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</si>
  <si>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</si>
  <si>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</si>
  <si>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</si>
  <si>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</si>
  <si>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</si>
  <si>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</si>
  <si>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</si>
  <si>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</si>
  <si>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</si>
  <si>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832,69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</si>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</sst>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6.64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3194.42</v>
      </c>
      <c r="G10" s="12">
        <f ca="1">ROUND(INDIRECT(ADDRESS(ROW()+(0), COLUMN()+(-2), 1))*INDIRECT(ADDRESS(ROW()+(0), COLUMN()+(-1), 1)), 2)</f>
        <v>2156.23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81.79</v>
      </c>
      <c r="G11" s="12">
        <f ca="1">ROUND(INDIRECT(ADDRESS(ROW()+(0), COLUMN()+(-2), 1))*INDIRECT(ADDRESS(ROW()+(0), COLUMN()+(-1), 1)), 2)</f>
        <v>184.03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3591.19</v>
      </c>
      <c r="G12" s="12">
        <f ca="1">ROUND(INDIRECT(ADDRESS(ROW()+(0), COLUMN()+(-2), 1))*INDIRECT(ADDRESS(ROW()+(0), COLUMN()+(-1), 1)), 2)</f>
        <v>1673.49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14.29</v>
      </c>
      <c r="G13" s="12">
        <f ca="1">ROUND(INDIRECT(ADDRESS(ROW()+(0), COLUMN()+(-2), 1))*INDIRECT(ADDRESS(ROW()+(0), COLUMN()+(-1), 1)), 2)</f>
        <v>3143.8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38.26</v>
      </c>
      <c r="G14" s="12">
        <f ca="1">ROUND(INDIRECT(ADDRESS(ROW()+(0), COLUMN()+(-2), 1))*INDIRECT(ADDRESS(ROW()+(0), COLUMN()+(-1), 1)), 2)</f>
        <v>1.84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515.57</v>
      </c>
      <c r="G15" s="12">
        <f ca="1">ROUND(INDIRECT(ADDRESS(ROW()+(0), COLUMN()+(-2), 1))*INDIRECT(ADDRESS(ROW()+(0), COLUMN()+(-1), 1)), 2)</f>
        <v>195.92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4.16</v>
      </c>
      <c r="G16" s="12">
        <f ca="1">ROUND(INDIRECT(ADDRESS(ROW()+(0), COLUMN()+(-2), 1))*INDIRECT(ADDRESS(ROW()+(0), COLUMN()+(-1), 1)), 2)</f>
        <v>300.66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30.61</v>
      </c>
      <c r="G17" s="12">
        <f ca="1">ROUND(INDIRECT(ADDRESS(ROW()+(0), COLUMN()+(-2), 1))*INDIRECT(ADDRESS(ROW()+(0), COLUMN()+(-1), 1)), 2)</f>
        <v>17.29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1199.29</v>
      </c>
      <c r="G18" s="12">
        <f ca="1">ROUND(INDIRECT(ADDRESS(ROW()+(0), COLUMN()+(-2), 1))*INDIRECT(ADDRESS(ROW()+(0), COLUMN()+(-1), 1)), 2)</f>
        <v>1199.29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1693.97</v>
      </c>
      <c r="G19" s="12">
        <f ca="1">ROUND(INDIRECT(ADDRESS(ROW()+(0), COLUMN()+(-2), 1))*INDIRECT(ADDRESS(ROW()+(0), COLUMN()+(-1), 1)), 2)</f>
        <v>1693.97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85.21</v>
      </c>
      <c r="G20" s="12">
        <f ca="1">ROUND(INDIRECT(ADDRESS(ROW()+(0), COLUMN()+(-2), 1))*INDIRECT(ADDRESS(ROW()+(0), COLUMN()+(-1), 1)), 2)</f>
        <v>0.6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3483.67</v>
      </c>
      <c r="G21" s="12">
        <f ca="1">ROUND(INDIRECT(ADDRESS(ROW()+(0), COLUMN()+(-2), 1))*INDIRECT(ADDRESS(ROW()+(0), COLUMN()+(-1), 1)), 2)</f>
        <v>3483.67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140.86</v>
      </c>
      <c r="G22" s="14">
        <f ca="1">ROUND(INDIRECT(ADDRESS(ROW()+(0), COLUMN()+(-2), 1))*INDIRECT(ADDRESS(ROW()+(0), COLUMN()+(-1), 1)), 2)</f>
        <v>563.44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14614.2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0.232</v>
      </c>
      <c r="F25" s="12">
        <v>1228.34</v>
      </c>
      <c r="G25" s="12">
        <f ca="1">ROUND(INDIRECT(ADDRESS(ROW()+(0), COLUMN()+(-2), 1))*INDIRECT(ADDRESS(ROW()+(0), COLUMN()+(-1), 1)), 2)</f>
        <v>284.97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0.194</v>
      </c>
      <c r="F26" s="14">
        <v>76.52</v>
      </c>
      <c r="G26" s="14">
        <f ca="1">ROUND(INDIRECT(ADDRESS(ROW()+(0), COLUMN()+(-2), 1))*INDIRECT(ADDRESS(ROW()+(0), COLUMN()+(-1), 1)), 2)</f>
        <v>14.84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299.81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7.667</v>
      </c>
      <c r="F29" s="12">
        <v>115.52</v>
      </c>
      <c r="G29" s="12">
        <f ca="1">ROUND(INDIRECT(ADDRESS(ROW()+(0), COLUMN()+(-2), 1))*INDIRECT(ADDRESS(ROW()+(0), COLUMN()+(-1), 1)), 2)</f>
        <v>885.69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6.108</v>
      </c>
      <c r="F30" s="14">
        <v>86.35</v>
      </c>
      <c r="G30" s="14">
        <f ca="1">ROUND(INDIRECT(ADDRESS(ROW()+(0), COLUMN()+(-2), 1))*INDIRECT(ADDRESS(ROW()+(0), COLUMN()+(-1), 1)), 2)</f>
        <v>527.43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1413.12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16327.2</v>
      </c>
      <c r="G33" s="14">
        <f ca="1">ROUND(INDIRECT(ADDRESS(ROW()+(0), COLUMN()+(-2), 1))*INDIRECT(ADDRESS(ROW()+(0), COLUMN()+(-1), 1))/100, 2)</f>
        <v>326.54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16653.7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