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<sst xmlns="http://schemas.openxmlformats.org/spreadsheetml/2006/main" count="32" uniqueCount="32">
  <si>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</si>
  <si>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</si>
  <si>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</si>
  <si>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</si>
  <si>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 antivandálica, instalación empotrada formada por fluxor para inodoro, antivandálico, de latón y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</si>
  <si>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</si>
  <si>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</si>
  <si>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</si>
  <si>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</si>
  <si>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</si>
  <si>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</si>
  <si>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</si>
  <si>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mt31gmp420b</t>
  </si>
  <si>
    <t xml:space="preserve">Ud</t>
  </si>
  <si>
    <t xml:space="preserve">Fluxor para inodoro, antivandálico, de latón, con tiempo de flujo de 7 segundos, caudal de 1,2 l/s, conexión macho para la entrada de agua de 3/4"; incluso elementos de conexión y una llave de paso.</t>
  </si>
  <si>
    <t xml:space="preserve">mt31gmp500a</t>
  </si>
  <si>
    <t xml:space="preserve">Ud</t>
  </si>
  <si>
    <t xml:space="preserve">Tubo de descarga de 520x200 mm y 28 mm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</si>
  <si>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</si>
  <si>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</si>
  <si>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</si>
  <si>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</si>
  <si>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</si>
  <si>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</si>
  <si>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</si>
  <si>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</si>
  <si>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</si>
  <si>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</si>
  <si>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</si>
  <si>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</si>
  <si>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2.522,17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</si>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</sst>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2645.05</v>
      </c>
      <c r="G10" s="12">
        <f ca="1">ROUND(INDIRECT(ADDRESS(ROW()+(0), COLUMN()+(-2), 1))*INDIRECT(ADDRESS(ROW()+(0), COLUMN()+(-1), 1)), 2)</f>
        <v>2645.05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923.34</v>
      </c>
      <c r="G11" s="12">
        <f ca="1">ROUND(INDIRECT(ADDRESS(ROW()+(0), COLUMN()+(-2), 1))*INDIRECT(ADDRESS(ROW()+(0), COLUMN()+(-1), 1)), 2)</f>
        <v>923.34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36.98</v>
      </c>
      <c r="G12" s="14">
        <f ca="1">ROUND(INDIRECT(ADDRESS(ROW()+(0), COLUMN()+(-2), 1))*INDIRECT(ADDRESS(ROW()+(0), COLUMN()+(-1), 1)), 2)</f>
        <v>36.98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3605.37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0.623</v>
      </c>
      <c r="F15" s="14">
        <v>73.85</v>
      </c>
      <c r="G15" s="14">
        <f ca="1">ROUND(INDIRECT(ADDRESS(ROW()+(0), COLUMN()+(-2), 1))*INDIRECT(ADDRESS(ROW()+(0), COLUMN()+(-1), 1)), 2)</f>
        <v>46.01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46.01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3651.38</v>
      </c>
      <c r="G18" s="14">
        <f ca="1">ROUND(INDIRECT(ADDRESS(ROW()+(0), COLUMN()+(-2), 1))*INDIRECT(ADDRESS(ROW()+(0), COLUMN()+(-1), 1))/100, 2)</f>
        <v>73.03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3724.41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