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<sst xmlns="http://schemas.openxmlformats.org/spreadsheetml/2006/main" count="35" uniqueCount="35">
  <si>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</si>
  <si>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RSP011</t>
  </si>
  <si>
    <t xml:space="preserve">m²</t>
  </si>
  <si>
    <t xml:space="preserve">Solado de piedra natural con mortero de cemento como material de agarre.</t>
  </si>
  <si>
    <r>
      <rPr>
        <sz val="8.25"/>
        <color rgb="FF000000"/>
        <rFont val="Arial"/>
        <family val="2"/>
      </rPr>
      <t xml:space="preserve">Piso de baldosas de mármol Crema Levante, para interiores, 60x30x2 cm, acabado pulido, recibidas con mortero de cemento 1:6 y fraguadas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</si>
  <si>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</si>
  <si>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</si>
  <si>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</si>
  <si>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</si>
  <si>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</si>
  <si>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</si>
  <si>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</si>
  <si>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</si>
  <si>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</si>
  <si>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</si>
  <si>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mt18bmn010nha</t>
  </si>
  <si>
    <t xml:space="preserve">m²</t>
  </si>
  <si>
    <t xml:space="preserve">Baldosa de mármol nacional, Crema Levante pulido, 60x30x2 cm.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</si>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</sst>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1.23" customWidth="1"/>
    <col min="5" max="5" width="13.26" customWidth="1"/>
    <col min="6" max="6" width="11.5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0.032</v>
      </c>
      <c r="F10" s="12">
        <v>2845.82</v>
      </c>
      <c r="G10" s="12">
        <f ca="1">ROUND(INDIRECT(ADDRESS(ROW()+(0), COLUMN()+(-2), 1))*INDIRECT(ADDRESS(ROW()+(0), COLUMN()+(-1), 1)), 2)</f>
        <v>91.07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612.58</v>
      </c>
      <c r="G11" s="12">
        <f ca="1">ROUND(INDIRECT(ADDRESS(ROW()+(0), COLUMN()+(-2), 1))*INDIRECT(ADDRESS(ROW()+(0), COLUMN()+(-1), 1)), 2)</f>
        <v>643.21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0.15</v>
      </c>
      <c r="F12" s="14">
        <v>17.28</v>
      </c>
      <c r="G12" s="14">
        <f ca="1">ROUND(INDIRECT(ADDRESS(ROW()+(0), COLUMN()+(-2), 1))*INDIRECT(ADDRESS(ROW()+(0), COLUMN()+(-1), 1)), 2)</f>
        <v>2.59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736.87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0.404</v>
      </c>
      <c r="F15" s="12">
        <v>114.04</v>
      </c>
      <c r="G15" s="12">
        <f ca="1">ROUND(INDIRECT(ADDRESS(ROW()+(0), COLUMN()+(-2), 1))*INDIRECT(ADDRESS(ROW()+(0), COLUMN()+(-1), 1)), 2)</f>
        <v>46.07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0.404</v>
      </c>
      <c r="F16" s="14">
        <v>85.25</v>
      </c>
      <c r="G16" s="14">
        <f ca="1">ROUND(INDIRECT(ADDRESS(ROW()+(0), COLUMN()+(-2), 1))*INDIRECT(ADDRESS(ROW()+(0), COLUMN()+(-1), 1)), 2)</f>
        <v>34.44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80.51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817.38</v>
      </c>
      <c r="G19" s="14">
        <f ca="1">ROUND(INDIRECT(ADDRESS(ROW()+(0), COLUMN()+(-2), 1))*INDIRECT(ADDRESS(ROW()+(0), COLUMN()+(-1), 1))/100, 2)</f>
        <v>16.35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833.73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