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<sst xmlns="http://schemas.openxmlformats.org/spreadsheetml/2006/main" count="38" uniqueCount="38">
  <si>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</si>
  <si>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RSG110</t>
  </si>
  <si>
    <t xml:space="preserve">m²</t>
  </si>
  <si>
    <t xml:space="preserve">Piso interior de piezas de gres esmaltado. Colocación en capa fina.</t>
  </si>
  <si>
    <r>
      <rPr>
        <sz val="8.25"/>
        <color rgb="FF000000"/>
        <rFont val="Arial"/>
        <family val="2"/>
      </rPr>
      <t xml:space="preserve">Piso interior de piezas de gres esmaltado, de 200x200x10 mm, gama media, capacidad de absorción de agua E&lt;3%, con resistencia al deslizamiento media. SOPORTE: de mortero de cemento. COLOCACIÓN: en capa fina y mediante encolado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</si>
  <si>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</si>
  <si>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</si>
  <si>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</si>
  <si>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</si>
  <si>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</si>
  <si>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</si>
  <si>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</si>
  <si>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</si>
  <si>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</si>
  <si>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</si>
  <si>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mt18bde100ef</t>
  </si>
  <si>
    <t xml:space="preserve">m²</t>
  </si>
  <si>
    <t xml:space="preserve">Piezas de gres esmaltado, de 200x200x10 mm, gama media, capacidad de absorción de agua E&lt;3%,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</si>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</sst>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12.69</v>
      </c>
      <c r="H10" s="12">
        <f ca="1">ROUND(INDIRECT(ADDRESS(ROW()+(0), COLUMN()+(-2), 1))*INDIRECT(ADDRESS(ROW()+(0), COLUMN()+(-1), 1)), 2)</f>
        <v>50.76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482.25</v>
      </c>
      <c r="H11" s="12">
        <f ca="1">ROUND(INDIRECT(ADDRESS(ROW()+(0), COLUMN()+(-2), 1))*INDIRECT(ADDRESS(ROW()+(0), COLUMN()+(-1), 1)), 2)</f>
        <v>506.36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73.25</v>
      </c>
      <c r="H12" s="12">
        <f ca="1">ROUND(INDIRECT(ADDRESS(ROW()+(0), COLUMN()+(-2), 1))*INDIRECT(ADDRESS(ROW()+(0), COLUMN()+(-1), 1)), 2)</f>
        <v>25.64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39.98</v>
      </c>
      <c r="H13" s="14">
        <f ca="1">ROUND(INDIRECT(ADDRESS(ROW()+(0), COLUMN()+(-2), 1))*INDIRECT(ADDRESS(ROW()+(0), COLUMN()+(-1), 1)), 2)</f>
        <v>59.97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642.73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0.544</v>
      </c>
      <c r="G16" s="12">
        <v>114.04</v>
      </c>
      <c r="H16" s="12">
        <f ca="1">ROUND(INDIRECT(ADDRESS(ROW()+(0), COLUMN()+(-2), 1))*INDIRECT(ADDRESS(ROW()+(0), COLUMN()+(-1), 1)), 2)</f>
        <v>62.04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0.272</v>
      </c>
      <c r="G17" s="14">
        <v>85.25</v>
      </c>
      <c r="H17" s="14">
        <f ca="1">ROUND(INDIRECT(ADDRESS(ROW()+(0), COLUMN()+(-2), 1))*INDIRECT(ADDRESS(ROW()+(0), COLUMN()+(-1), 1)), 2)</f>
        <v>23.19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85.23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727.96</v>
      </c>
      <c r="H20" s="14">
        <f ca="1">ROUND(INDIRECT(ADDRESS(ROW()+(0), COLUMN()+(-2), 1))*INDIRECT(ADDRESS(ROW()+(0), COLUMN()+(-1), 1))/100, 2)</f>
        <v>14.56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742.52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