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<sst xmlns="http://schemas.openxmlformats.org/spreadsheetml/2006/main" count="44" uniqueCount="44">
  <si>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</si>
  <si>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</si>
  <si>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</si>
  <si>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</si>
  <si>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M16-502,5, para alturas entre 460 y 540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</si>
  <si>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</si>
  <si>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</si>
  <si>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</si>
  <si>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</si>
  <si>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</si>
  <si>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</si>
  <si>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</si>
  <si>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</si>
  <si>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</si>
  <si>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</si>
  <si>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</si>
  <si>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</si>
  <si>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</si>
  <si>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</si>
  <si>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</si>
  <si>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mt12psk066f</t>
  </si>
  <si>
    <t xml:space="preserve">Ud</t>
  </si>
  <si>
    <t xml:space="preserve">Pie regulable de acero galvanizado, serie M16 Columna, modelo M16-502,5 "KNAUF", para alturas entre 460 y 540 mm, arriostrado mediante estructura adicional de travesaños entre los pedestales. Incluso accesorios.</t>
  </si>
  <si>
    <t xml:space="preserve">mt12psk090b</t>
  </si>
  <si>
    <t xml:space="preserve">Ud</t>
  </si>
  <si>
    <t xml:space="preserve">Travesaño Tecno "KNAUF", de acero inoxidable, de 600 mm de longitud, para arriostramiento estructural entre pies regulables.</t>
  </si>
  <si>
    <t xml:space="preserve">mt12psk050a</t>
  </si>
  <si>
    <t xml:space="preserve">m²</t>
  </si>
  <si>
    <t xml:space="preserve">Lámina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</si>
  <si>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</si>
  <si>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</si>
  <si>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</si>
  <si>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</si>
  <si>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</si>
  <si>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</si>
  <si>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</si>
  <si>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</si>
  <si>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</si>
  <si>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</si>
  <si>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</si>
  <si>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</si>
  <si>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</si>
  <si>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102,52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</si>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</sst>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218.030000</v>
      </c>
      <c r="J8" s="16"/>
      <c r="K8" s="16">
        <f ca="1">ROUND(INDIRECT(ADDRESS(ROW()+(0), COLUMN()+(-4), 1))*INDIRECT(ADDRESS(ROW()+(0), COLUMN()+(-2), 1)), 2)</f>
        <v>43.610000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56.130000</v>
      </c>
      <c r="J9" s="20"/>
      <c r="K9" s="20">
        <f ca="1">ROUND(INDIRECT(ADDRESS(ROW()+(0), COLUMN()+(-4), 1))*INDIRECT(ADDRESS(ROW()+(0), COLUMN()+(-2), 1)), 2)</f>
        <v>56.130000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143.760000</v>
      </c>
      <c r="J10" s="20"/>
      <c r="K10" s="20">
        <f ca="1">ROUND(INDIRECT(ADDRESS(ROW()+(0), COLUMN()+(-4), 1))*INDIRECT(ADDRESS(ROW()+(0), COLUMN()+(-2), 1)), 2)</f>
        <v>1.440000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81.200000</v>
      </c>
      <c r="J11" s="20"/>
      <c r="K11" s="20">
        <f ca="1">ROUND(INDIRECT(ADDRESS(ROW()+(0), COLUMN()+(-4), 1))*INDIRECT(ADDRESS(ROW()+(0), COLUMN()+(-2), 1)), 2)</f>
        <v>316.680000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30.610000</v>
      </c>
      <c r="J12" s="20"/>
      <c r="K12" s="20">
        <f ca="1">ROUND(INDIRECT(ADDRESS(ROW()+(0), COLUMN()+(-4), 1))*INDIRECT(ADDRESS(ROW()+(0), COLUMN()+(-2), 1)), 2)</f>
        <v>177.540000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1000.710000</v>
      </c>
      <c r="J13" s="20"/>
      <c r="K13" s="20">
        <f ca="1">ROUND(INDIRECT(ADDRESS(ROW()+(0), COLUMN()+(-4), 1))*INDIRECT(ADDRESS(ROW()+(0), COLUMN()+(-2), 1)), 2)</f>
        <v>1050.750000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3733.700000</v>
      </c>
      <c r="J14" s="20"/>
      <c r="K14" s="20">
        <f ca="1">ROUND(INDIRECT(ADDRESS(ROW()+(0), COLUMN()+(-4), 1))*INDIRECT(ADDRESS(ROW()+(0), COLUMN()+(-2), 1)), 2)</f>
        <v>261.360000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0.501000</v>
      </c>
      <c r="H15" s="19"/>
      <c r="I15" s="20">
        <v>51.400000</v>
      </c>
      <c r="J15" s="20"/>
      <c r="K15" s="20">
        <f ca="1">ROUND(INDIRECT(ADDRESS(ROW()+(0), COLUMN()+(-4), 1))*INDIRECT(ADDRESS(ROW()+(0), COLUMN()+(-2), 1)), 2)</f>
        <v>25.750000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0.501000</v>
      </c>
      <c r="H16" s="23"/>
      <c r="I16" s="24">
        <v>36.620000</v>
      </c>
      <c r="J16" s="24"/>
      <c r="K16" s="24">
        <f ca="1">ROUND(INDIRECT(ADDRESS(ROW()+(0), COLUMN()+(-4), 1))*INDIRECT(ADDRESS(ROW()+(0), COLUMN()+(-2), 1)), 2)</f>
        <v>18.350000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1951.610000</v>
      </c>
      <c r="J17" s="16"/>
      <c r="K17" s="16">
        <f ca="1">ROUND(INDIRECT(ADDRESS(ROW()+(0), COLUMN()+(-4), 1))*INDIRECT(ADDRESS(ROW()+(0), COLUMN()+(-2), 1))/100, 2)</f>
        <v>39.030000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1990.640000</v>
      </c>
      <c r="J18" s="24"/>
      <c r="K18" s="24">
        <f ca="1">ROUND(INDIRECT(ADDRESS(ROW()+(0), COLUMN()+(-4), 1))*INDIRECT(ADDRESS(ROW()+(0), COLUMN()+(-2), 1))/100, 2)</f>
        <v>59.720000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2050.360000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