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<sst xmlns="http://schemas.openxmlformats.org/spreadsheetml/2006/main" count="31" uniqueCount="31">
  <si>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</si>
  <si>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RSC030</t>
  </si>
  <si>
    <t xml:space="preserve">m²</t>
  </si>
  <si>
    <t xml:space="preserve">Tratamiento de acabado superficial en obra de piso interior de terrazo.</t>
  </si>
  <si>
    <r>
      <rPr>
        <sz val="8.25"/>
        <color rgb="FF000000"/>
        <rFont val="Arial"/>
        <family val="2"/>
      </rPr>
      <t xml:space="preserve">Abrillantado mecánico en obra de piso interior de terrazo.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</si>
  <si>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</si>
  <si>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</si>
  <si>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</si>
  <si>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</si>
  <si>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</si>
  <si>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</si>
  <si>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</si>
  <si>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</si>
  <si>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</si>
  <si>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terrazo.</t>
  </si>
  <si>
    <t xml:space="preserve">Subtotal materiales:</t>
  </si>
  <si>
    <t xml:space="preserve">Equipo y maquinaria</t>
  </si>
  <si>
    <t xml:space="preserve">mq08war155</t>
  </si>
  <si>
    <t xml:space="preserve">h</t>
  </si>
  <si>
    <t xml:space="preserve">Abrillantadora para el cristalizado o el abrillantado de pisos de piedra natural o de terrazo, compuesta por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</si>
  <si>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</si>
  <si>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</si>
  <si>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</si>
  <si>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</si>
  <si>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Pulidor de pavimentos.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</si>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</sst>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7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536.34</v>
      </c>
      <c r="H10" s="14">
        <f ca="1">ROUND(INDIRECT(ADDRESS(ROW()+(0), COLUMN()+(-2), 1))*INDIRECT(ADDRESS(ROW()+(0), COLUMN()+(-1), 1)), 2)</f>
        <v>67.04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0.176</v>
      </c>
      <c r="G13" s="14">
        <v>41.72</v>
      </c>
      <c r="H13" s="14">
        <f ca="1">ROUND(INDIRECT(ADDRESS(ROW()+(0), COLUMN()+(-2), 1))*INDIRECT(ADDRESS(ROW()+(0), COLUMN()+(-1), 1)), 2)</f>
        <v>7.34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0.197</v>
      </c>
      <c r="G16" s="14">
        <v>71.73</v>
      </c>
      <c r="H16" s="14">
        <f ca="1">ROUND(INDIRECT(ADDRESS(ROW()+(0), COLUMN()+(-2), 1))*INDIRECT(ADDRESS(ROW()+(0), COLUMN()+(-1), 1)), 2)</f>
        <v>14.13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14.13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88.51</v>
      </c>
      <c r="H19" s="14">
        <f ca="1">ROUND(INDIRECT(ADDRESS(ROW()+(0), COLUMN()+(-2), 1))*INDIRECT(ADDRESS(ROW()+(0), COLUMN()+(-1), 1))/100, 2)</f>
        <v>1.77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90.28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