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<sst xmlns="http://schemas.openxmlformats.org/spreadsheetml/2006/main" count="37" uniqueCount="37">
  <si>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</si>
  <si>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RKP010</t>
  </si>
  <si>
    <t xml:space="preserve">m²</t>
  </si>
  <si>
    <t xml:space="preserve">Revestimiento térmico y acústico con mortero liviano de yeso y perlita, sobre paramento interior.</t>
  </si>
  <si>
    <r>
      <rPr>
        <sz val="8.25"/>
        <color rgb="FF000000"/>
        <rFont val="Arial"/>
        <family val="2"/>
      </rPr>
      <t xml:space="preserve">Revestimiento térmico y acústico continuo, de 20 mm de espesor, a buena vista, de mortero liviano de yeso y perlita, aplicado manualmente, sobre paramento interior vertical, de hasta 3 m de altura. Incluso guardavivos de plástico y metal con perforaciones para la formación de aristas. El precio incluye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</si>
  <si>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</si>
  <si>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</si>
  <si>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</si>
  <si>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</si>
  <si>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</si>
  <si>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</si>
  <si>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</si>
  <si>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mt28mdb020a</t>
  </si>
  <si>
    <t xml:space="preserve">m³</t>
  </si>
  <si>
    <t xml:space="preserve">Mortero liviano de yeso y perlita.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</si>
  <si>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</si>
  <si>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</si>
  <si>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</si>
  <si>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</si>
  <si>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</si>
  <si>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</si>
  <si>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</si>
  <si>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</si>
  <si>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</si>
  <si>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</si>
  <si>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mo033</t>
  </si>
  <si>
    <t xml:space="preserve">h</t>
  </si>
  <si>
    <t xml:space="preserve">Enludidor yesista.</t>
  </si>
  <si>
    <t xml:space="preserve">mo071</t>
  </si>
  <si>
    <t xml:space="preserve">h</t>
  </si>
  <si>
    <t xml:space="preserve">Ayudante de enlucidor yesista.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</si>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</sst>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84" customWidth="1"/>
    <col min="4" max="4" width="62.39" customWidth="1"/>
    <col min="5" max="5" width="16.66" customWidth="1"/>
    <col min="6" max="6" width="14.96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</v>
      </c>
      <c r="F10" s="12">
        <v>7043.41</v>
      </c>
      <c r="G10" s="12">
        <f ca="1">ROUND(INDIRECT(ADDRESS(ROW()+(0), COLUMN()+(-2), 1))*INDIRECT(ADDRESS(ROW()+(0), COLUMN()+(-1), 1)), 2)</f>
        <v>140.87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0.215</v>
      </c>
      <c r="F11" s="14">
        <v>10.15</v>
      </c>
      <c r="G11" s="14">
        <f ca="1">ROUND(INDIRECT(ADDRESS(ROW()+(0), COLUMN()+(-2), 1))*INDIRECT(ADDRESS(ROW()+(0), COLUMN()+(-1), 1)), 2)</f>
        <v>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143.05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0.325</v>
      </c>
      <c r="F14" s="14">
        <v>188.39</v>
      </c>
      <c r="G14" s="14">
        <f ca="1">ROUND(INDIRECT(ADDRESS(ROW()+(0), COLUMN()+(-2), 1))*INDIRECT(ADDRESS(ROW()+(0), COLUMN()+(-1), 1)), 2)</f>
        <v>61.23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61.23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0.203</v>
      </c>
      <c r="F17" s="12">
        <v>114.04</v>
      </c>
      <c r="G17" s="12">
        <f ca="1">ROUND(INDIRECT(ADDRESS(ROW()+(0), COLUMN()+(-2), 1))*INDIRECT(ADDRESS(ROW()+(0), COLUMN()+(-1), 1)), 2)</f>
        <v>23.15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0.106</v>
      </c>
      <c r="F18" s="14">
        <v>85.25</v>
      </c>
      <c r="G18" s="14">
        <f ca="1">ROUND(INDIRECT(ADDRESS(ROW()+(0), COLUMN()+(-2), 1))*INDIRECT(ADDRESS(ROW()+(0), COLUMN()+(-1), 1)), 2)</f>
        <v>9.04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32.19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236.47</v>
      </c>
      <c r="G21" s="14">
        <f ca="1">ROUND(INDIRECT(ADDRESS(ROW()+(0), COLUMN()+(-2), 1))*INDIRECT(ADDRESS(ROW()+(0), COLUMN()+(-1), 1))/100, 2)</f>
        <v>4.73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241.2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