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<sst xmlns="http://schemas.openxmlformats.org/spreadsheetml/2006/main" count="53" uniqueCount="53">
  <si>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</si>
  <si>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</si>
  <si>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</si>
  <si>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</si>
  <si>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</si>
  <si>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</si>
  <si>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</si>
  <si>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</si>
  <si>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</si>
  <si>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</si>
  <si>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</si>
  <si>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</si>
  <si>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mt18pce010800</t>
  </si>
  <si>
    <t xml:space="preserve">m</t>
  </si>
  <si>
    <t xml:space="preserve">Paso para peldaño de gres esmaltado, L 8,00/m.</t>
  </si>
  <si>
    <t xml:space="preserve">mt18pce011800</t>
  </si>
  <si>
    <t xml:space="preserve">m</t>
  </si>
  <si>
    <t xml:space="preserve">Contrapaso para peldaño de gres esmaltado, L 8,00/m.</t>
  </si>
  <si>
    <t xml:space="preserve">mt18zce010a500</t>
  </si>
  <si>
    <t xml:space="preserve">m</t>
  </si>
  <si>
    <t xml:space="preserve">Zanquín cerámico de gres esmaltado, 420x180 mm, L 5,00/m.</t>
  </si>
  <si>
    <t xml:space="preserve">mt18bde010800</t>
  </si>
  <si>
    <t xml:space="preserve">m²</t>
  </si>
  <si>
    <t xml:space="preserve">Baldosa cerámica de gres esmaltado, L 8,00/m².</t>
  </si>
  <si>
    <t xml:space="preserve">mt18rce010a300</t>
  </si>
  <si>
    <t xml:space="preserve">m</t>
  </si>
  <si>
    <t xml:space="preserve">Zócalo cerámico de gres esmaltado, de 7 cm de anchura, L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</si>
  <si>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</si>
  <si>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</si>
  <si>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</si>
  <si>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</si>
  <si>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</si>
  <si>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</si>
  <si>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</si>
  <si>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</si>
  <si>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</si>
  <si>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</si>
  <si>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</si>
  <si>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</si>
  <si>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</si>
  <si>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</si>
  <si>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</si>
  <si>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</si>
  <si>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</si>
  <si>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</si>
  <si>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</si>
  <si>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</si>
  <si>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</si>
  <si>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</si>
  <si>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</si>
  <si>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</si>
  <si>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2.194,07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</si>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</sst>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211.41</v>
      </c>
      <c r="H10" s="12">
        <f ca="1">ROUND(INDIRECT(ADDRESS(ROW()+(0), COLUMN()+(-2), 1))*INDIRECT(ADDRESS(ROW()+(0), COLUMN()+(-1), 1)), 2)</f>
        <v>3593.97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211.41</v>
      </c>
      <c r="H11" s="12">
        <f ca="1">ROUND(INDIRECT(ADDRESS(ROW()+(0), COLUMN()+(-2), 1))*INDIRECT(ADDRESS(ROW()+(0), COLUMN()+(-1), 1)), 2)</f>
        <v>3593.97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132.13</v>
      </c>
      <c r="H12" s="12">
        <f ca="1">ROUND(INDIRECT(ADDRESS(ROW()+(0), COLUMN()+(-2), 1))*INDIRECT(ADDRESS(ROW()+(0), COLUMN()+(-1), 1)), 2)</f>
        <v>943.41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211.41</v>
      </c>
      <c r="H13" s="12">
        <f ca="1">ROUND(INDIRECT(ADDRESS(ROW()+(0), COLUMN()+(-2), 1))*INDIRECT(ADDRESS(ROW()+(0), COLUMN()+(-1), 1)), 2)</f>
        <v>221.98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79.28</v>
      </c>
      <c r="H14" s="12">
        <f ca="1">ROUND(INDIRECT(ADDRESS(ROW()+(0), COLUMN()+(-2), 1))*INDIRECT(ADDRESS(ROW()+(0), COLUMN()+(-1), 1)), 2)</f>
        <v>158.56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2845.82</v>
      </c>
      <c r="H15" s="12">
        <f ca="1">ROUND(INDIRECT(ADDRESS(ROW()+(0), COLUMN()+(-2), 1))*INDIRECT(ADDRESS(ROW()+(0), COLUMN()+(-1), 1)), 2)</f>
        <v>626.08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408.88</v>
      </c>
      <c r="H16" s="12">
        <f ca="1">ROUND(INDIRECT(ADDRESS(ROW()+(0), COLUMN()+(-2), 1))*INDIRECT(ADDRESS(ROW()+(0), COLUMN()+(-1), 1)), 2)</f>
        <v>8.18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19.15</v>
      </c>
      <c r="H17" s="14">
        <f ca="1">ROUND(INDIRECT(ADDRESS(ROW()+(0), COLUMN()+(-2), 1))*INDIRECT(ADDRESS(ROW()+(0), COLUMN()+(-1), 1)), 2)</f>
        <v>264.84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9410.99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11.521</v>
      </c>
      <c r="G20" s="12">
        <v>114.04</v>
      </c>
      <c r="H20" s="12">
        <f ca="1">ROUND(INDIRECT(ADDRESS(ROW()+(0), COLUMN()+(-2), 1))*INDIRECT(ADDRESS(ROW()+(0), COLUMN()+(-1), 1)), 2)</f>
        <v>1313.85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11.521</v>
      </c>
      <c r="G21" s="12">
        <v>85.25</v>
      </c>
      <c r="H21" s="12">
        <f ca="1">ROUND(INDIRECT(ADDRESS(ROW()+(0), COLUMN()+(-2), 1))*INDIRECT(ADDRESS(ROW()+(0), COLUMN()+(-1), 1)), 2)</f>
        <v>982.17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11.521</v>
      </c>
      <c r="G22" s="14">
        <v>82.13</v>
      </c>
      <c r="H22" s="14">
        <f ca="1">ROUND(INDIRECT(ADDRESS(ROW()+(0), COLUMN()+(-2), 1))*INDIRECT(ADDRESS(ROW()+(0), COLUMN()+(-1), 1)), 2)</f>
        <v>946.22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3242.24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12653.2</v>
      </c>
      <c r="H25" s="14">
        <f ca="1">ROUND(INDIRECT(ADDRESS(ROW()+(0), COLUMN()+(-2), 1))*INDIRECT(ADDRESS(ROW()+(0), COLUMN()+(-1), 1))/100, 2)</f>
        <v>253.06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12906.3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