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<sst xmlns="http://schemas.openxmlformats.org/spreadsheetml/2006/main" count="38" uniqueCount="38">
  <si>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</si>
  <si>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RCH010</t>
  </si>
  <si>
    <t xml:space="preserve">m²</t>
  </si>
  <si>
    <t xml:space="preserve">Enchapado con plaquetas prefabricadas de concreto, fijadas con mortero.</t>
  </si>
  <si>
    <r>
      <rPr>
        <sz val="8.25"/>
        <color rgb="FF000000"/>
        <rFont val="Arial"/>
        <family val="2"/>
      </rPr>
      <t xml:space="preserve">Enchapado con plaquetas prefabricadas de concreto, color a elegir, 20x40x2 cm, fijadas con mortero de cemento M-5, en paramento vertical, hasta 3 m de altura.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</si>
  <si>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</si>
  <si>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</si>
  <si>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</si>
  <si>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</si>
  <si>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</si>
  <si>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</si>
  <si>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</si>
  <si>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mt19php010c</t>
  </si>
  <si>
    <t xml:space="preserve">m²</t>
  </si>
  <si>
    <t xml:space="preserve">Plaqueta prefabricada de concreto color, 20x40x2 cm.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</si>
  <si>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</si>
  <si>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</si>
  <si>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</si>
  <si>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mt09mcr235</t>
  </si>
  <si>
    <t xml:space="preserve">kg</t>
  </si>
  <si>
    <t xml:space="preserve">Mortero de juntas para prefabricados de concreto y piedra artificial, compuesto de cemento, agregados, pigmentos y aditivos especiales.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</si>
  <si>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</si>
  <si>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</si>
  <si>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</si>
  <si>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</si>
  <si>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</si>
  <si>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mo077</t>
  </si>
  <si>
    <t xml:space="preserve">h</t>
  </si>
  <si>
    <t xml:space="preserve">Ayudante de 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</si>
  <si>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</si>
  <si>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</si>
  <si>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</si>
  <si>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</si>
  <si>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</si>
  <si>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</si>
  <si>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</si>
  <si>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122,59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</si>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</sst>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5.61" customWidth="1"/>
    <col min="5" max="5" width="73.61" customWidth="1"/>
    <col min="6" max="6" width="13.26" customWidth="1"/>
    <col min="7" max="7" width="11.56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362.83</v>
      </c>
      <c r="H10" s="12">
        <f ca="1">ROUND(INDIRECT(ADDRESS(ROW()+(0), COLUMN()+(-2), 1))*INDIRECT(ADDRESS(ROW()+(0), COLUMN()+(-1), 1)), 2)</f>
        <v>380.97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0.025</v>
      </c>
      <c r="G11" s="12">
        <v>2401.1</v>
      </c>
      <c r="H11" s="12">
        <f ca="1">ROUND(INDIRECT(ADDRESS(ROW()+(0), COLUMN()+(-2), 1))*INDIRECT(ADDRESS(ROW()+(0), COLUMN()+(-1), 1)), 2)</f>
        <v>60.03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0.15</v>
      </c>
      <c r="G12" s="14">
        <v>51.44</v>
      </c>
      <c r="H12" s="14">
        <f ca="1">ROUND(INDIRECT(ADDRESS(ROW()+(0), COLUMN()+(-2), 1))*INDIRECT(ADDRESS(ROW()+(0), COLUMN()+(-1), 1)), 2)</f>
        <v>7.72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448.72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0.419</v>
      </c>
      <c r="G15" s="12">
        <v>71.73</v>
      </c>
      <c r="H15" s="12">
        <f ca="1">ROUND(INDIRECT(ADDRESS(ROW()+(0), COLUMN()+(-2), 1))*INDIRECT(ADDRESS(ROW()+(0), COLUMN()+(-1), 1)), 2)</f>
        <v>30.05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0.419</v>
      </c>
      <c r="G16" s="12">
        <v>53.32</v>
      </c>
      <c r="H16" s="12">
        <f ca="1">ROUND(INDIRECT(ADDRESS(ROW()+(0), COLUMN()+(-2), 1))*INDIRECT(ADDRESS(ROW()+(0), COLUMN()+(-1), 1)), 2)</f>
        <v>22.34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0.419</v>
      </c>
      <c r="G17" s="14">
        <v>51.22</v>
      </c>
      <c r="H17" s="14">
        <f ca="1">ROUND(INDIRECT(ADDRESS(ROW()+(0), COLUMN()+(-2), 1))*INDIRECT(ADDRESS(ROW()+(0), COLUMN()+(-1), 1)), 2)</f>
        <v>21.46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1)),INDIRECT(ADDRESS(ROW()+(-3), COLUMN()+(0), 1))), 2)</f>
        <v>73.85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1)),INDIRECT(ADDRESS(ROW()+(-7), COLUMN()+(1), 1))), 2)</f>
        <v>522.57</v>
      </c>
      <c r="H20" s="14">
        <f ca="1">ROUND(INDIRECT(ADDRESS(ROW()+(0), COLUMN()+(-2), 1))*INDIRECT(ADDRESS(ROW()+(0), COLUMN()+(-1), 1))/100, 2)</f>
        <v>10.45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1)),INDIRECT(ADDRESS(ROW()+(-8), COLUMN()+(0), 1))), 2)</f>
        <v>533.02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