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<sst xmlns="http://schemas.openxmlformats.org/spreadsheetml/2006/main" count="26" uniqueCount="26">
  <si>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</si>
  <si>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</si>
  <si>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</si>
  <si>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aplacado cerámico para fachadas.</t>
  </si>
  <si>
    <r>
      <rPr>
        <sz val="7.80"/>
        <color rgb="FF000000"/>
        <rFont val="Arial"/>
        <family val="2"/>
      </rPr>
      <t xml:space="preserve">Aplacado con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</si>
  <si>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</si>
  <si>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</si>
  <si>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</si>
  <si>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</si>
  <si>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</si>
  <si>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</si>
  <si>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</si>
  <si>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</si>
  <si>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p/p de adhesivo cementoso, anclajes de seguridad y sellado de juntas de colocación.</t>
  </si>
  <si>
    <t xml:space="preserve">mo013</t>
  </si>
  <si>
    <t xml:space="preserve">h</t>
  </si>
  <si>
    <t xml:space="preserve">Montador de aplacados cerámicos.</t>
  </si>
  <si>
    <t xml:space="preserve">mo079</t>
  </si>
  <si>
    <t xml:space="preserve">h</t>
  </si>
  <si>
    <t xml:space="preserve">Ayudante de montador de aplacados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</si>
  <si>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</si>
  <si>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</si>
  <si>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</si>
  <si>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</si>
  <si>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645,99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</si>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</sst>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46" customWidth="1"/>
    <col min="3" max="3" width="2.33" customWidth="1"/>
    <col min="4" max="4" width="12.97" customWidth="1"/>
    <col min="5" max="5" width="53.19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2496.590000</v>
      </c>
      <c r="H8" s="16"/>
      <c r="I8" s="16">
        <f ca="1">ROUND(INDIRECT(ADDRESS(ROW()+(0), COLUMN()+(-3), 1))*INDIRECT(ADDRESS(ROW()+(0), COLUMN()+(-2), 1)), 2)</f>
        <v>2496.590000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1.291000</v>
      </c>
      <c r="G9" s="20">
        <v>82.630000</v>
      </c>
      <c r="H9" s="20"/>
      <c r="I9" s="20">
        <f ca="1">ROUND(INDIRECT(ADDRESS(ROW()+(0), COLUMN()+(-3), 1))*INDIRECT(ADDRESS(ROW()+(0), COLUMN()+(-2), 1)), 2)</f>
        <v>106.680000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1.291000</v>
      </c>
      <c r="G10" s="24">
        <v>54.300000</v>
      </c>
      <c r="H10" s="24"/>
      <c r="I10" s="24">
        <f ca="1">ROUND(INDIRECT(ADDRESS(ROW()+(0), COLUMN()+(-3), 1))*INDIRECT(ADDRESS(ROW()+(0), COLUMN()+(-2), 1)), 2)</f>
        <v>70.100000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2673.370000</v>
      </c>
      <c r="H11" s="16"/>
      <c r="I11" s="16">
        <f ca="1">ROUND(INDIRECT(ADDRESS(ROW()+(0), COLUMN()+(-3), 1))*INDIRECT(ADDRESS(ROW()+(0), COLUMN()+(-2), 1))/100, 2)</f>
        <v>53.470000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2726.840000</v>
      </c>
      <c r="H12" s="24"/>
      <c r="I12" s="24">
        <f ca="1">ROUND(INDIRECT(ADDRESS(ROW()+(0), COLUMN()+(-3), 1))*INDIRECT(ADDRESS(ROW()+(0), COLUMN()+(-2), 1))/100, 2)</f>
        <v>81.810000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2808.650000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