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<sst xmlns="http://schemas.openxmlformats.org/spreadsheetml/2006/main" count="43" uniqueCount="43">
  <si>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</si>
  <si>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</si>
  <si>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</si>
  <si>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concreto sobre muros interiores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</si>
  <si>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concreto reforzado, de 1500x500x50 mm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maestras de los muros interiores aligerados (no incluidos en este precio), </t>
    </r>
    <r>
      <rPr>
        <b/>
        <sz val="8.25"/>
        <color rgb="FF000000"/>
        <rFont val="Arial"/>
        <family val="2"/>
      </rPr>
      <t xml:space="preserve">con una capa de regularización de mortero de cemento, confeccionado en obra, dosificación 1:6, de 2 cm de espesor y acabado fratasado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</si>
  <si>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</si>
  <si>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</si>
  <si>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</si>
  <si>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</si>
  <si>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</si>
  <si>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</si>
  <si>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</si>
  <si>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mt07pha110a</t>
  </si>
  <si>
    <t xml:space="preserve">m²</t>
  </si>
  <si>
    <t xml:space="preserve">Placa prefabricada de concreto reforzado, de 1500x500x50 mm, para tablero de cubierta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</si>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</sst>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2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117.730000</v>
      </c>
      <c r="H10" s="11">
        <f ca="1">ROUND(INDIRECT(ADDRESS(ROW()+(0), COLUMN()+(-2), 1))*INDIRECT(ADDRESS(ROW()+(0), COLUMN()+(-1), 1)), 2)</f>
        <v>120.080000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32.230000</v>
      </c>
      <c r="H11" s="11">
        <f ca="1">ROUND(INDIRECT(ADDRESS(ROW()+(0), COLUMN()+(-2), 1))*INDIRECT(ADDRESS(ROW()+(0), COLUMN()+(-1), 1)), 2)</f>
        <v>0.190000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0.049000</v>
      </c>
      <c r="G12" s="11">
        <v>439.060000</v>
      </c>
      <c r="H12" s="11">
        <f ca="1">ROUND(INDIRECT(ADDRESS(ROW()+(0), COLUMN()+(-2), 1))*INDIRECT(ADDRESS(ROW()+(0), COLUMN()+(-1), 1)), 2)</f>
        <v>21.510000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7.500000</v>
      </c>
      <c r="G13" s="13">
        <v>3.510000</v>
      </c>
      <c r="H13" s="13">
        <f ca="1">ROUND(INDIRECT(ADDRESS(ROW()+(0), COLUMN()+(-2), 1))*INDIRECT(ADDRESS(ROW()+(0), COLUMN()+(-1), 1)), 2)</f>
        <v>26.330000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168.110000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0.024000</v>
      </c>
      <c r="G16" s="13">
        <v>32.410000</v>
      </c>
      <c r="H16" s="13">
        <f ca="1">ROUND(INDIRECT(ADDRESS(ROW()+(0), COLUMN()+(-2), 1))*INDIRECT(ADDRESS(ROW()+(0), COLUMN()+(-1), 1)), 2)</f>
        <v>0.780000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0.780000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0.418000</v>
      </c>
      <c r="G19" s="11">
        <v>65.380000</v>
      </c>
      <c r="H19" s="11">
        <f ca="1">ROUND(INDIRECT(ADDRESS(ROW()+(0), COLUMN()+(-2), 1))*INDIRECT(ADDRESS(ROW()+(0), COLUMN()+(-1), 1)), 2)</f>
        <v>27.330000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0.705000</v>
      </c>
      <c r="G20" s="13">
        <v>48.200000</v>
      </c>
      <c r="H20" s="13">
        <f ca="1">ROUND(INDIRECT(ADDRESS(ROW()+(0), COLUMN()+(-2), 1))*INDIRECT(ADDRESS(ROW()+(0), COLUMN()+(-1), 1)), 2)</f>
        <v>33.980000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61.310000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230.200000</v>
      </c>
      <c r="H23" s="13">
        <f ca="1">ROUND(INDIRECT(ADDRESS(ROW()+(0), COLUMN()+(-2), 1))*INDIRECT(ADDRESS(ROW()+(0), COLUMN()+(-1), 1))/100, 2)</f>
        <v>4.600000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234.800000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