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<sst xmlns="http://schemas.openxmlformats.org/spreadsheetml/2006/main" count="43" uniqueCount="43">
  <si>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</si>
  <si>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</si>
  <si>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</si>
  <si>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muros interiores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</si>
  <si>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machihembradas, para revestir, de 50x20x3 cm</t>
    </r>
    <r>
      <rPr>
        <sz val="8.25"/>
        <color rgb="FF000000"/>
        <rFont val="Arial"/>
        <family val="2"/>
      </rPr>
      <t xml:space="preserve">, apoyadas en seco sobre una cinta de papel dispuesta sobre las maestras de los muros interiores aligerados (no incluidos en este precio), </t>
    </r>
    <r>
      <rPr>
        <b/>
        <sz val="8.25"/>
        <color rgb="FF000000"/>
        <rFont val="Arial"/>
        <family val="2"/>
      </rPr>
      <t xml:space="preserve">con una capa de regularización de </t>
    </r>
    <r>
      <rPr>
        <b/>
        <sz val="8.25"/>
        <color rgb="FF000000"/>
        <rFont val="Arial"/>
        <family val="2"/>
      </rPr>
      <t xml:space="preserve">mortero de cemento, confeccionado en obra, dosificación 1:6</t>
    </r>
    <r>
      <rPr>
        <b/>
        <sz val="8.25"/>
        <color rgb="FF000000"/>
        <rFont val="Arial"/>
        <family val="2"/>
      </rPr>
      <t xml:space="preserve">, de 2 cm de espesor y acabado fratasado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</si>
  <si>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</si>
  <si>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</si>
  <si>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</si>
  <si>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</si>
  <si>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</si>
  <si>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</si>
  <si>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</si>
  <si>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mt04lvg020a</t>
  </si>
  <si>
    <t xml:space="preserve">Ud</t>
  </si>
  <si>
    <t xml:space="preserve">Tablero cerámico hueco machihembrado, para revestir, 50x20x3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</si>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</sst>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2.1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10.000000</v>
      </c>
      <c r="G10" s="11">
        <v>29.290000</v>
      </c>
      <c r="H10" s="11">
        <f ca="1">ROUND(INDIRECT(ADDRESS(ROW()+(0), COLUMN()+(-2), 1))*INDIRECT(ADDRESS(ROW()+(0), COLUMN()+(-1), 1)), 2)</f>
        <v>292.900000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0.012000</v>
      </c>
      <c r="G11" s="11">
        <v>32.230000</v>
      </c>
      <c r="H11" s="11">
        <f ca="1">ROUND(INDIRECT(ADDRESS(ROW()+(0), COLUMN()+(-2), 1))*INDIRECT(ADDRESS(ROW()+(0), COLUMN()+(-1), 1)), 2)</f>
        <v>0.390000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0.035000</v>
      </c>
      <c r="G12" s="11">
        <v>439.060000</v>
      </c>
      <c r="H12" s="11">
        <f ca="1">ROUND(INDIRECT(ADDRESS(ROW()+(0), COLUMN()+(-2), 1))*INDIRECT(ADDRESS(ROW()+(0), COLUMN()+(-1), 1)), 2)</f>
        <v>15.370000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5.240000</v>
      </c>
      <c r="G13" s="13">
        <v>3.510000</v>
      </c>
      <c r="H13" s="13">
        <f ca="1">ROUND(INDIRECT(ADDRESS(ROW()+(0), COLUMN()+(-2), 1))*INDIRECT(ADDRESS(ROW()+(0), COLUMN()+(-1), 1)), 2)</f>
        <v>18.390000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327.050000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0.022000</v>
      </c>
      <c r="G16" s="13">
        <v>32.410000</v>
      </c>
      <c r="H16" s="13">
        <f ca="1">ROUND(INDIRECT(ADDRESS(ROW()+(0), COLUMN()+(-2), 1))*INDIRECT(ADDRESS(ROW()+(0), COLUMN()+(-1), 1)), 2)</f>
        <v>0.710000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0.710000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0.618000</v>
      </c>
      <c r="G19" s="11">
        <v>65.380000</v>
      </c>
      <c r="H19" s="11">
        <f ca="1">ROUND(INDIRECT(ADDRESS(ROW()+(0), COLUMN()+(-2), 1))*INDIRECT(ADDRESS(ROW()+(0), COLUMN()+(-1), 1)), 2)</f>
        <v>40.400000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0.820000</v>
      </c>
      <c r="G20" s="13">
        <v>48.200000</v>
      </c>
      <c r="H20" s="13">
        <f ca="1">ROUND(INDIRECT(ADDRESS(ROW()+(0), COLUMN()+(-2), 1))*INDIRECT(ADDRESS(ROW()+(0), COLUMN()+(-1), 1)), 2)</f>
        <v>39.520000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79.920000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407.680000</v>
      </c>
      <c r="H23" s="13">
        <f ca="1">ROUND(INDIRECT(ADDRESS(ROW()+(0), COLUMN()+(-2), 1))*INDIRECT(ADDRESS(ROW()+(0), COLUMN()+(-1), 1))/100, 2)</f>
        <v>8.150000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415.830000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