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<sst xmlns="http://schemas.openxmlformats.org/spreadsheetml/2006/main" count="44" uniqueCount="44">
  <si>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</si>
  <si>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</si>
  <si>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</si>
  <si>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</si>
  <si>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110 mm de altura y 3000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</si>
  <si>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</si>
  <si>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</si>
  <si>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</si>
  <si>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</si>
  <si>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</si>
  <si>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</si>
  <si>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</si>
  <si>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</si>
  <si>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</si>
  <si>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</si>
  <si>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mt15rev350b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</si>
  <si>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</si>
  <si>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</si>
  <si>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mt15rev350c</t>
  </si>
  <si>
    <t xml:space="preserve">Ud</t>
  </si>
  <si>
    <t xml:space="preserve">Canaleta de drenaje de ABS con pendiente en su interior, de 110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</si>
  <si>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mt15rev352a</t>
  </si>
  <si>
    <t xml:space="preserve">Ud</t>
  </si>
  <si>
    <t xml:space="preserve">Pieza para cierre de ABS para canaleta de drenaje, de 110 mm de altura, con lámina impermeabilizante flexible tipo EVAC de 200 mm de anchura, con unión termosellada a el alero de la pieza para cierre y kit de fijación.</t>
  </si>
  <si>
    <t xml:space="preserve">mt15rev353c</t>
  </si>
  <si>
    <t xml:space="preserve">Ud</t>
  </si>
  <si>
    <t xml:space="preserve">Pieza terminal de ABS para canaleta de drenaje, de 110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</si>
  <si>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</si>
  <si>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</si>
  <si>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</si>
  <si>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</si>
  <si>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</si>
  <si>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</si>
  <si>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</si>
  <si>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</si>
  <si>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</si>
  <si>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</si>
  <si>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</si>
  <si>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</si>
  <si>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</si>
  <si>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</si>
  <si>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</si>
  <si>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12.016,33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</si>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</sst>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18.58</v>
      </c>
      <c r="H10" s="12">
        <f ca="1">ROUND(INDIRECT(ADDRESS(ROW()+(0), COLUMN()+(-2), 1))*INDIRECT(ADDRESS(ROW()+(0), COLUMN()+(-1), 1)), 2)</f>
        <v>25.08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12774</v>
      </c>
      <c r="H11" s="12">
        <f ca="1">ROUND(INDIRECT(ADDRESS(ROW()+(0), COLUMN()+(-2), 1))*INDIRECT(ADDRESS(ROW()+(0), COLUMN()+(-1), 1)), 2)</f>
        <v>12774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12774</v>
      </c>
      <c r="H12" s="12">
        <f ca="1">ROUND(INDIRECT(ADDRESS(ROW()+(0), COLUMN()+(-2), 1))*INDIRECT(ADDRESS(ROW()+(0), COLUMN()+(-1), 1)), 2)</f>
        <v>12774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1544.68</v>
      </c>
      <c r="H13" s="12">
        <f ca="1">ROUND(INDIRECT(ADDRESS(ROW()+(0), COLUMN()+(-2), 1))*INDIRECT(ADDRESS(ROW()+(0), COLUMN()+(-1), 1)), 2)</f>
        <v>1544.68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1544.68</v>
      </c>
      <c r="H14" s="14">
        <f ca="1">ROUND(INDIRECT(ADDRESS(ROW()+(0), COLUMN()+(-2), 1))*INDIRECT(ADDRESS(ROW()+(0), COLUMN()+(-1), 1)), 2)</f>
        <v>1544.68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28662.5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0.339</v>
      </c>
      <c r="G17" s="12">
        <v>71.73</v>
      </c>
      <c r="H17" s="12">
        <f ca="1">ROUND(INDIRECT(ADDRESS(ROW()+(0), COLUMN()+(-2), 1))*INDIRECT(ADDRESS(ROW()+(0), COLUMN()+(-1), 1)), 2)</f>
        <v>24.32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0.339</v>
      </c>
      <c r="G18" s="12">
        <v>53.32</v>
      </c>
      <c r="H18" s="12">
        <f ca="1">ROUND(INDIRECT(ADDRESS(ROW()+(0), COLUMN()+(-2), 1))*INDIRECT(ADDRESS(ROW()+(0), COLUMN()+(-1), 1)), 2)</f>
        <v>18.08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0.387</v>
      </c>
      <c r="G19" s="14">
        <v>73.85</v>
      </c>
      <c r="H19" s="14">
        <f ca="1">ROUND(INDIRECT(ADDRESS(ROW()+(0), COLUMN()+(-2), 1))*INDIRECT(ADDRESS(ROW()+(0), COLUMN()+(-1), 1)), 2)</f>
        <v>28.58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70.98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28733.4</v>
      </c>
      <c r="H22" s="14">
        <f ca="1">ROUND(INDIRECT(ADDRESS(ROW()+(0), COLUMN()+(-2), 1))*INDIRECT(ADDRESS(ROW()+(0), COLUMN()+(-1), 1))/100, 2)</f>
        <v>574.67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29308.1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