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<sst xmlns="http://schemas.openxmlformats.org/spreadsheetml/2006/main" count="31" uniqueCount="31">
  <si>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</si>
  <si>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PYB020</t>
  </si>
  <si>
    <t xml:space="preserve">kg</t>
  </si>
  <si>
    <t xml:space="preserve">Acero laminado en caliente para bancada.</t>
  </si>
  <si>
    <r>
      <rPr>
        <sz val="7.80"/>
        <color rgb="FF000000"/>
        <rFont val="Arial"/>
        <family val="2"/>
      </rPr>
      <t xml:space="preserve">Acero </t>
    </r>
    <r>
      <rPr>
        <b/>
        <sz val="7.80"/>
        <color rgb="FF000000"/>
        <rFont val="Arial"/>
        <family val="2"/>
      </rPr>
      <t xml:space="preserve">A 572 Grado 42</t>
    </r>
    <r>
      <rPr>
        <sz val="7.80"/>
        <color rgb="FF000000"/>
        <rFont val="Arial"/>
        <family val="2"/>
      </rPr>
      <t xml:space="preserve">, laminado en caliente, de las series, </t>
    </r>
    <r>
      <rPr>
        <b/>
        <sz val="7.80"/>
        <color rgb="FF000000"/>
        <rFont val="Arial"/>
        <family val="2"/>
      </rPr>
      <t xml:space="preserve">con capa de imprimación anticorrosiva</t>
    </r>
    <r>
      <rPr>
        <sz val="7.80"/>
        <color rgb="FF000000"/>
        <rFont val="Arial"/>
        <family val="2"/>
      </rPr>
      <t xml:space="preserve">, trabajado en taller y fijado mediante soldadura, para bancada de apoyo de maquinaria.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</si>
  <si>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</si>
  <si>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</si>
  <si>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</si>
  <si>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</si>
  <si>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</si>
  <si>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</si>
  <si>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mt07ala000i</t>
  </si>
  <si>
    <t xml:space="preserve">kg</t>
  </si>
  <si>
    <t xml:space="preserve">Acero laminado A 572 Grado 42, en perfiles laminados en caliente, según ASTM A 572, piezas compuestas,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</si>
  <si>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</si>
  <si>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</si>
  <si>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</si>
  <si>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mq08sol020</t>
  </si>
  <si>
    <t xml:space="preserve">h</t>
  </si>
  <si>
    <t xml:space="preserve">Equipo y elementos auxiliares para soldadura eléctrica.</t>
  </si>
  <si>
    <t xml:space="preserve">mo046</t>
  </si>
  <si>
    <t xml:space="preserve">h</t>
  </si>
  <si>
    <t xml:space="preserve">Montador de estructura metálica.</t>
  </si>
  <si>
    <t xml:space="preserve">mo092</t>
  </si>
  <si>
    <t xml:space="preserve">h</t>
  </si>
  <si>
    <t xml:space="preserve">Ayudante de montador de estructura metálica.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</si>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</sst>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0.87" customWidth="1"/>
    <col min="3" max="3" width="3.79" customWidth="1"/>
    <col min="4" max="4" width="6.41" customWidth="1"/>
    <col min="5" max="5" width="61.64" customWidth="1"/>
    <col min="6" max="6" width="6.41" customWidth="1"/>
    <col min="7" max="7" width="12.53" customWidth="1"/>
    <col min="8" max="8" width="1.02" customWidth="1"/>
    <col min="9" max="9" width="3.79" customWidth="1"/>
    <col min="10" max="10" width="4.66" customWidth="1"/>
    <col min="11" max="11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23.210000</v>
      </c>
      <c r="H8" s="16"/>
      <c r="I8" s="16">
        <f ca="1">ROUND(INDIRECT(ADDRESS(ROW()+(0), COLUMN()+(-3), 1))*INDIRECT(ADDRESS(ROW()+(0), COLUMN()+(-2), 1)), 2)</f>
        <v>23.210000</v>
      </c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0.010000</v>
      </c>
      <c r="G9" s="20">
        <v>131.600000</v>
      </c>
      <c r="H9" s="20"/>
      <c r="I9" s="20">
        <f ca="1">ROUND(INDIRECT(ADDRESS(ROW()+(0), COLUMN()+(-3), 1))*INDIRECT(ADDRESS(ROW()+(0), COLUMN()+(-2), 1)), 2)</f>
        <v>1.320000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0.028000</v>
      </c>
      <c r="G10" s="20">
        <v>59.340000</v>
      </c>
      <c r="H10" s="20"/>
      <c r="I10" s="20">
        <f ca="1">ROUND(INDIRECT(ADDRESS(ROW()+(0), COLUMN()+(-3), 1))*INDIRECT(ADDRESS(ROW()+(0), COLUMN()+(-2), 1)), 2)</f>
        <v>1.660000</v>
      </c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0.026000</v>
      </c>
      <c r="G11" s="20">
        <v>83.930000</v>
      </c>
      <c r="H11" s="20"/>
      <c r="I11" s="20">
        <f ca="1">ROUND(INDIRECT(ADDRESS(ROW()+(0), COLUMN()+(-3), 1))*INDIRECT(ADDRESS(ROW()+(0), COLUMN()+(-2), 1)), 2)</f>
        <v>2.180000</v>
      </c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0.013000</v>
      </c>
      <c r="G12" s="24">
        <v>57.030000</v>
      </c>
      <c r="H12" s="24"/>
      <c r="I12" s="24">
        <f ca="1">ROUND(INDIRECT(ADDRESS(ROW()+(0), COLUMN()+(-3), 1))*INDIRECT(ADDRESS(ROW()+(0), COLUMN()+(-2), 1)), 2)</f>
        <v>0.740000</v>
      </c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29.110000</v>
      </c>
      <c r="H13" s="16"/>
      <c r="I13" s="16">
        <f ca="1">ROUND(INDIRECT(ADDRESS(ROW()+(0), COLUMN()+(-3), 1))*INDIRECT(ADDRESS(ROW()+(0), COLUMN()+(-2), 1))/100, 2)</f>
        <v>0.580000</v>
      </c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29.690000</v>
      </c>
      <c r="H14" s="24"/>
      <c r="I14" s="24">
        <f ca="1">ROUND(INDIRECT(ADDRESS(ROW()+(0), COLUMN()+(-3), 1))*INDIRECT(ADDRESS(ROW()+(0), COLUMN()+(-2), 1))/100, 2)</f>
        <v>0.890000</v>
      </c>
      <c r="J14" s="24"/>
      <c r="K14" s="24"/>
    </row>
    <row r="15" spans="1:11" ht="12.00" thickBot="1" customHeight="1">
      <c r="A15" s="25"/>
      <c r="B15" s="25"/>
      <c r="C15" s="26"/>
      <c r="D15" s="26"/>
      <c r="E15" s="26"/>
      <c r="F15" s="27"/>
      <c r="G15" s="6" t="s">
        <v>30</v>
      </c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30.580000</v>
      </c>
      <c r="J15" s="28"/>
      <c r="K15" s="28"/>
    </row>
  </sheetData>
  <mergeCells count="41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  <mergeCell ref="A15:B15"/>
    <mergeCell ref="D15:E15"/>
    <mergeCell ref="G15:H15"/>
    <mergeCell ref="I15:K15"/>
  </mergeCells>
  <pageMargins left="0.620079" right="0.472441" top="0.472441" bottom="0.472441" header="0.0" footer="0.0"/>
  <pageSetup paperSize="9" orientation="portrait"/>
  <rowBreaks count="0" manualBreakCount="0">
    </rowBreaks>
</worksheet>
</file>