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<sst xmlns="http://schemas.openxmlformats.org/spreadsheetml/2006/main" count="26" uniqueCount="26">
  <si>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</si>
  <si>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PSY021</t>
  </si>
  <si>
    <t xml:space="preserve">Ud</t>
  </si>
  <si>
    <t xml:space="preserve">Trampilla para entramado autoportante de láminas de yeso, sistema "KNAUF".</t>
  </si>
  <si>
    <r>
      <rPr>
        <b/>
        <sz val="7.80"/>
        <color rgb="FF000000"/>
        <rFont val="Arial"/>
        <family val="2"/>
      </rPr>
      <t xml:space="preserve">Trampilla de registro de acero, Revo 13 GKFI, sistema W250 "KNAUF", de 1200x1200 mm</t>
    </r>
    <r>
      <rPr>
        <sz val="7.80"/>
        <color rgb="FF000000"/>
        <rFont val="Arial"/>
        <family val="2"/>
      </rPr>
      <t xml:space="preserve">, para entramado autoportante de láminas de yeso.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</si>
  <si>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</si>
  <si>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</si>
  <si>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</si>
  <si>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</si>
  <si>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</si>
  <si>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</si>
  <si>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mt12ppk060x</t>
  </si>
  <si>
    <t xml:space="preserve">Ud</t>
  </si>
  <si>
    <t xml:space="preserve">Trampilla de registro de acero, Revo 13 GKFI, sistema W250 "KNAUF", de 1200x1200 mm, formada por marco, puerta, cierre y brazo de seguridad.</t>
  </si>
  <si>
    <t xml:space="preserve">mo052</t>
  </si>
  <si>
    <t xml:space="preserve">h</t>
  </si>
  <si>
    <t xml:space="preserve">Montador de prefabricados interiores.</t>
  </si>
  <si>
    <t xml:space="preserve">mo098</t>
  </si>
  <si>
    <t xml:space="preserve">h</t>
  </si>
  <si>
    <t xml:space="preserve">Ayudante de montador de prefabricados interiores.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</si>
  <si>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</si>
  <si>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</si>
  <si>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</si>
  <si>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</si>
  <si>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1.690,53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</si>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</sst>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9445.600000</v>
      </c>
      <c r="H8" s="16">
        <f ca="1">ROUND(INDIRECT(ADDRESS(ROW()+(0), COLUMN()+(-2), 1))*INDIRECT(ADDRESS(ROW()+(0), COLUMN()+(-1), 1)), 2)</f>
        <v>9445.600000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0.144000</v>
      </c>
      <c r="G9" s="20">
        <v>82.630000</v>
      </c>
      <c r="H9" s="20">
        <f ca="1">ROUND(INDIRECT(ADDRESS(ROW()+(0), COLUMN()+(-2), 1))*INDIRECT(ADDRESS(ROW()+(0), COLUMN()+(-1), 1)), 2)</f>
        <v>11.900000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0.144000</v>
      </c>
      <c r="G10" s="24">
        <v>54.300000</v>
      </c>
      <c r="H10" s="24">
        <f ca="1">ROUND(INDIRECT(ADDRESS(ROW()+(0), COLUMN()+(-2), 1))*INDIRECT(ADDRESS(ROW()+(0), COLUMN()+(-1), 1)), 2)</f>
        <v>7.820000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9465.320000</v>
      </c>
      <c r="H11" s="16">
        <f ca="1">ROUND(INDIRECT(ADDRESS(ROW()+(0), COLUMN()+(-2), 1))*INDIRECT(ADDRESS(ROW()+(0), COLUMN()+(-1), 1))/100, 2)</f>
        <v>189.310000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9654.630000</v>
      </c>
      <c r="H12" s="24">
        <f ca="1">ROUND(INDIRECT(ADDRESS(ROW()+(0), COLUMN()+(-2), 1))*INDIRECT(ADDRESS(ROW()+(0), COLUMN()+(-1), 1))/100, 2)</f>
        <v>289.640000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9944.270000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