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<sst xmlns="http://schemas.openxmlformats.org/spreadsheetml/2006/main" count="29" uniqueCount="29">
  <si>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</si>
  <si>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PPR010</t>
  </si>
  <si>
    <t xml:space="preserve">Ud</t>
  </si>
  <si>
    <t xml:space="preserve">Puerta cortafuegos de acero galvanizado.</t>
  </si>
  <si>
    <r>
      <rPr>
        <b/>
        <sz val="7.80"/>
        <color rgb="FF000000"/>
        <rFont val="Arial"/>
        <family val="2"/>
      </rPr>
      <t xml:space="preserve">Puerta cortafuegos de acero galvanizado homologada, EI2 60-C5, de una hoja, 800x2000 mm de luz y altura de paso, acabado lacado en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cierrapuertas para uso moderado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</si>
  <si>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</si>
  <si>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</si>
  <si>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</si>
  <si>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</si>
  <si>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</si>
  <si>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</si>
  <si>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mt26pca020ccb</t>
  </si>
  <si>
    <t xml:space="preserve">Ud</t>
  </si>
  <si>
    <t xml:space="preserve">Puerta cortafuegos pivotante homologada, EI2 60-C5, de una hoja de 63 mm de espesor, 800x2000 mm de luz y altura de paso, para un hueco de obra de 900x2050 mm, acabado lacado en color blanco formada por 2 láminas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manijas antienganche RF de nylon color negro.</t>
  </si>
  <si>
    <t xml:space="preserve">mt26pca100aa</t>
  </si>
  <si>
    <t xml:space="preserve">Ud</t>
  </si>
  <si>
    <t xml:space="preserve">Cierrapuertas para uso moderado de puerta cortafuegos de una hoja.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</si>
  <si>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</si>
  <si>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</si>
  <si>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</si>
  <si>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</si>
  <si>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</si>
  <si>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</si>
  <si>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</si>
  <si>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</si>
  <si>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</si>
  <si>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</si>
  <si>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954,53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</si>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</sst>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0.73" customWidth="1"/>
    <col min="3" max="3" width="3.06" customWidth="1"/>
    <col min="4" max="4" width="10.64" customWidth="1"/>
    <col min="5" max="5" width="56.68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98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5796.290000</v>
      </c>
      <c r="H8" s="16"/>
      <c r="I8" s="16"/>
      <c r="J8" s="16">
        <f ca="1">ROUND(INDIRECT(ADDRESS(ROW()+(0), COLUMN()+(-4), 1))*INDIRECT(ADDRESS(ROW()+(0), COLUMN()+(-3), 1)), 2)</f>
        <v>5796.290000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2377.530000</v>
      </c>
      <c r="H9" s="20"/>
      <c r="I9" s="20"/>
      <c r="J9" s="20">
        <f ca="1">ROUND(INDIRECT(ADDRESS(ROW()+(0), COLUMN()+(-4), 1))*INDIRECT(ADDRESS(ROW()+(0), COLUMN()+(-3), 1)), 2)</f>
        <v>2377.530000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0.639000</v>
      </c>
      <c r="G10" s="20">
        <v>79.940000</v>
      </c>
      <c r="H10" s="20"/>
      <c r="I10" s="20"/>
      <c r="J10" s="20">
        <f ca="1">ROUND(INDIRECT(ADDRESS(ROW()+(0), COLUMN()+(-4), 1))*INDIRECT(ADDRESS(ROW()+(0), COLUMN()+(-3), 1)), 2)</f>
        <v>51.080000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0.639000</v>
      </c>
      <c r="G11" s="24">
        <v>54.300000</v>
      </c>
      <c r="H11" s="24"/>
      <c r="I11" s="24"/>
      <c r="J11" s="24">
        <f ca="1">ROUND(INDIRECT(ADDRESS(ROW()+(0), COLUMN()+(-4), 1))*INDIRECT(ADDRESS(ROW()+(0), COLUMN()+(-3), 1)), 2)</f>
        <v>34.700000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8259.600000</v>
      </c>
      <c r="H12" s="16"/>
      <c r="I12" s="16"/>
      <c r="J12" s="16">
        <f ca="1">ROUND(INDIRECT(ADDRESS(ROW()+(0), COLUMN()+(-4), 1))*INDIRECT(ADDRESS(ROW()+(0), COLUMN()+(-3), 1))/100, 2)</f>
        <v>165.190000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8424.790000</v>
      </c>
      <c r="H13" s="24"/>
      <c r="I13" s="24"/>
      <c r="J13" s="24">
        <f ca="1">ROUND(INDIRECT(ADDRESS(ROW()+(0), COLUMN()+(-4), 1))*INDIRECT(ADDRESS(ROW()+(0), COLUMN()+(-3), 1))/100, 2)</f>
        <v>252.740000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8677.530000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