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<sst xmlns="http://schemas.openxmlformats.org/spreadsheetml/2006/main" count="41" uniqueCount="41">
  <si>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</si>
  <si>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</si>
  <si>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</si>
  <si>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</si>
  <si>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interior desmontable formada por </t>
    </r>
    <r>
      <rPr>
        <b/>
        <sz val="7.80"/>
        <color rgb="FF000000"/>
        <rFont val="Arial"/>
        <family val="2"/>
      </rPr>
      <t xml:space="preserve">mampara ciega de 4x2,9 m, de acero galvanizado plastificado con PVC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acero galvanizado de 2,10x0,90 m,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</si>
  <si>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</si>
  <si>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</si>
  <si>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</si>
  <si>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</si>
  <si>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</si>
  <si>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</si>
  <si>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mt26mac010c</t>
  </si>
  <si>
    <t xml:space="preserve">m²</t>
  </si>
  <si>
    <t xml:space="preserve">Panel ciego machihembrado para mamparas, formado por dos láminas de acero galvanizado plastificado con PVC con aislamiento intermedio de lana mineral de conductividad térmica 0,039 W/(mK).</t>
  </si>
  <si>
    <t xml:space="preserve">mt26mac020c</t>
  </si>
  <si>
    <t xml:space="preserve">m</t>
  </si>
  <si>
    <t xml:space="preserve">Perfil en "U" de acero galvanizado plastificado con PVC para mamparas.</t>
  </si>
  <si>
    <t xml:space="preserve">mt26mac030c</t>
  </si>
  <si>
    <t xml:space="preserve">m</t>
  </si>
  <si>
    <t xml:space="preserve">Zócalo de acero galvanizado plastificado con PVC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</si>
  <si>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</si>
  <si>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</si>
  <si>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</si>
  <si>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</si>
  <si>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</si>
  <si>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</si>
  <si>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mt26mac050c</t>
  </si>
  <si>
    <t xml:space="preserve">Ud</t>
  </si>
  <si>
    <t xml:space="preserve">Puerta sencilla de una hoja de acero galvanizado plastificado con PVC para colocar en mamparas, incluso p/p de herrajes.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</si>
  <si>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</si>
  <si>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</si>
  <si>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</si>
  <si>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</si>
  <si>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</si>
  <si>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Ayudante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</si>
  <si>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</si>
  <si>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</si>
  <si>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</si>
  <si>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</si>
  <si>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6.773,00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</si>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</sst>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10" customWidth="1"/>
    <col min="4" max="4" width="20.84" customWidth="1"/>
    <col min="5" max="5" width="32.35" customWidth="1"/>
    <col min="6" max="6" width="9.76" customWidth="1"/>
    <col min="7" max="7" width="4.52" customWidth="1"/>
    <col min="8" max="8" width="1.89" customWidth="1"/>
    <col min="9" max="9" width="12.39" customWidth="1"/>
    <col min="10" max="10" width="1.17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7.000000</v>
      </c>
      <c r="H8" s="14"/>
      <c r="I8" s="16">
        <v>2761.840000</v>
      </c>
      <c r="J8" s="16"/>
      <c r="K8" s="16">
        <f ca="1">ROUND(INDIRECT(ADDRESS(ROW()+(0), COLUMN()+(-4), 1))*INDIRECT(ADDRESS(ROW()+(0), COLUMN()+(-2), 1)), 2)</f>
        <v>19332.880000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211.010000</v>
      </c>
      <c r="J9" s="20"/>
      <c r="K9" s="20">
        <f ca="1">ROUND(INDIRECT(ADDRESS(ROW()+(0), COLUMN()+(-4), 1))*INDIRECT(ADDRESS(ROW()+(0), COLUMN()+(-2), 1)), 2)</f>
        <v>1244.960000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177.440000</v>
      </c>
      <c r="J10" s="20"/>
      <c r="K10" s="20">
        <f ca="1">ROUND(INDIRECT(ADDRESS(ROW()+(0), COLUMN()+(-4), 1))*INDIRECT(ADDRESS(ROW()+(0), COLUMN()+(-2), 1)), 2)</f>
        <v>532.320000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19"/>
      <c r="I11" s="20">
        <v>831.290000</v>
      </c>
      <c r="J11" s="20"/>
      <c r="K11" s="20">
        <f ca="1">ROUND(INDIRECT(ADDRESS(ROW()+(0), COLUMN()+(-4), 1))*INDIRECT(ADDRESS(ROW()+(0), COLUMN()+(-2), 1)), 2)</f>
        <v>2493.870000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8.500000</v>
      </c>
      <c r="H12" s="19"/>
      <c r="I12" s="20">
        <v>142.870000</v>
      </c>
      <c r="J12" s="20"/>
      <c r="K12" s="20">
        <f ca="1">ROUND(INDIRECT(ADDRESS(ROW()+(0), COLUMN()+(-4), 1))*INDIRECT(ADDRESS(ROW()+(0), COLUMN()+(-2), 1)), 2)</f>
        <v>1214.400000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9847.150000</v>
      </c>
      <c r="J13" s="20"/>
      <c r="K13" s="20">
        <f ca="1">ROUND(INDIRECT(ADDRESS(ROW()+(0), COLUMN()+(-4), 1))*INDIRECT(ADDRESS(ROW()+(0), COLUMN()+(-2), 1)), 2)</f>
        <v>9847.150000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8.398000</v>
      </c>
      <c r="H14" s="19"/>
      <c r="I14" s="20">
        <v>82.630000</v>
      </c>
      <c r="J14" s="20"/>
      <c r="K14" s="20">
        <f ca="1">ROUND(INDIRECT(ADDRESS(ROW()+(0), COLUMN()+(-4), 1))*INDIRECT(ADDRESS(ROW()+(0), COLUMN()+(-2), 1)), 2)</f>
        <v>693.930000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8.398000</v>
      </c>
      <c r="H15" s="23"/>
      <c r="I15" s="24">
        <v>54.300000</v>
      </c>
      <c r="J15" s="24"/>
      <c r="K15" s="24">
        <f ca="1">ROUND(INDIRECT(ADDRESS(ROW()+(0), COLUMN()+(-4), 1))*INDIRECT(ADDRESS(ROW()+(0), COLUMN()+(-2), 1)), 2)</f>
        <v>456.010000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35815.520000</v>
      </c>
      <c r="J16" s="16"/>
      <c r="K16" s="16">
        <f ca="1">ROUND(INDIRECT(ADDRESS(ROW()+(0), COLUMN()+(-4), 1))*INDIRECT(ADDRESS(ROW()+(0), COLUMN()+(-2), 1))/100, 2)</f>
        <v>716.310000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36531.830000</v>
      </c>
      <c r="J17" s="24"/>
      <c r="K17" s="24">
        <f ca="1">ROUND(INDIRECT(ADDRESS(ROW()+(0), COLUMN()+(-4), 1))*INDIRECT(ADDRESS(ROW()+(0), COLUMN()+(-2), 1))/100, 2)</f>
        <v>1095.950000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37627.780000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