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<sst xmlns="http://schemas.openxmlformats.org/spreadsheetml/2006/main" count="35" uniqueCount="35">
  <si>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</si>
  <si>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PMA010</t>
  </si>
  <si>
    <t xml:space="preserve">Ud</t>
  </si>
  <si>
    <t xml:space="preserve">Mampara de acero.</t>
  </si>
  <si>
    <r>
      <rPr>
        <sz val="7.80"/>
        <color rgb="FF000000"/>
        <rFont val="Arial"/>
        <family val="2"/>
      </rPr>
      <t xml:space="preserve">Muro interior desmontable formada por </t>
    </r>
    <r>
      <rPr>
        <b/>
        <sz val="7.80"/>
        <color rgb="FF000000"/>
        <rFont val="Arial"/>
        <family val="2"/>
      </rPr>
      <t xml:space="preserve">mampara ciega de 4x2,9 m, de acero galvanizado natural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puerta interior de acero galvanizado de 2,10x0,90 m, aislamiento intermedio de lana mineral y remate superior de acero galvanizado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</si>
  <si>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</si>
  <si>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</si>
  <si>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</si>
  <si>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</si>
  <si>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</si>
  <si>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</si>
  <si>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mt26mac010a</t>
  </si>
  <si>
    <t xml:space="preserve">m²</t>
  </si>
  <si>
    <t xml:space="preserve">Panel ciego machihembrado para mamparas, formado por dos láminas de acero galvanizado con aislamiento intermedio de lana mineral de conductividad térmica 0,039 W/(mK).</t>
  </si>
  <si>
    <t xml:space="preserve">mt26mac020a</t>
  </si>
  <si>
    <t xml:space="preserve">m</t>
  </si>
  <si>
    <t xml:space="preserve">Perfil en "U" de acero galvanizado para mamparas.</t>
  </si>
  <si>
    <t xml:space="preserve">mt26mac030a</t>
  </si>
  <si>
    <t xml:space="preserve">m</t>
  </si>
  <si>
    <t xml:space="preserve">Zócalo de acero galvanizado para mamparas.</t>
  </si>
  <si>
    <t xml:space="preserve">mt26mac050a</t>
  </si>
  <si>
    <t xml:space="preserve">Ud</t>
  </si>
  <si>
    <t xml:space="preserve">Puerta sencilla de una hoja de acero galvanizado para colocar en mamparas, incluso p/p de herrajes.</t>
  </si>
  <si>
    <t xml:space="preserve">mo010</t>
  </si>
  <si>
    <t xml:space="preserve">h</t>
  </si>
  <si>
    <t xml:space="preserve">Montador.</t>
  </si>
  <si>
    <t xml:space="preserve">mo078</t>
  </si>
  <si>
    <t xml:space="preserve">h</t>
  </si>
  <si>
    <t xml:space="preserve">Ayudante de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</si>
  <si>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</si>
  <si>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</si>
  <si>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</si>
  <si>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</si>
  <si>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5.567,90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</si>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</sst>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66" customWidth="1"/>
    <col min="4" max="4" width="20.40" customWidth="1"/>
    <col min="5" max="5" width="34.53" customWidth="1"/>
    <col min="6" max="6" width="8.45" customWidth="1"/>
    <col min="7" max="7" width="5.39" customWidth="1"/>
    <col min="8" max="8" width="1.02" customWidth="1"/>
    <col min="9" max="9" width="12.82" customWidth="1"/>
    <col min="10" max="10" width="0.7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9.420000</v>
      </c>
      <c r="H8" s="14"/>
      <c r="I8" s="16">
        <v>1972.560000</v>
      </c>
      <c r="J8" s="16"/>
      <c r="K8" s="16">
        <f ca="1">ROUND(INDIRECT(ADDRESS(ROW()+(0), COLUMN()+(-4), 1))*INDIRECT(ADDRESS(ROW()+(0), COLUMN()+(-2), 1)), 2)</f>
        <v>18581.520000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5.900000</v>
      </c>
      <c r="H9" s="19"/>
      <c r="I9" s="20">
        <v>104.500000</v>
      </c>
      <c r="J9" s="20"/>
      <c r="K9" s="20">
        <f ca="1">ROUND(INDIRECT(ADDRESS(ROW()+(0), COLUMN()+(-4), 1))*INDIRECT(ADDRESS(ROW()+(0), COLUMN()+(-2), 1)), 2)</f>
        <v>616.550000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3.000000</v>
      </c>
      <c r="H10" s="19"/>
      <c r="I10" s="20">
        <v>108.530000</v>
      </c>
      <c r="J10" s="20"/>
      <c r="K10" s="20">
        <f ca="1">ROUND(INDIRECT(ADDRESS(ROW()+(0), COLUMN()+(-4), 1))*INDIRECT(ADDRESS(ROW()+(0), COLUMN()+(-2), 1)), 2)</f>
        <v>325.590000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1.000000</v>
      </c>
      <c r="H11" s="19"/>
      <c r="I11" s="20">
        <v>8769.370000</v>
      </c>
      <c r="J11" s="20"/>
      <c r="K11" s="20">
        <f ca="1">ROUND(INDIRECT(ADDRESS(ROW()+(0), COLUMN()+(-4), 1))*INDIRECT(ADDRESS(ROW()+(0), COLUMN()+(-2), 1)), 2)</f>
        <v>8769.370000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8.398000</v>
      </c>
      <c r="H12" s="19"/>
      <c r="I12" s="20">
        <v>82.630000</v>
      </c>
      <c r="J12" s="20"/>
      <c r="K12" s="20">
        <f ca="1">ROUND(INDIRECT(ADDRESS(ROW()+(0), COLUMN()+(-4), 1))*INDIRECT(ADDRESS(ROW()+(0), COLUMN()+(-2), 1)), 2)</f>
        <v>693.930000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8.398000</v>
      </c>
      <c r="H13" s="23"/>
      <c r="I13" s="24">
        <v>54.300000</v>
      </c>
      <c r="J13" s="24"/>
      <c r="K13" s="24">
        <f ca="1">ROUND(INDIRECT(ADDRESS(ROW()+(0), COLUMN()+(-4), 1))*INDIRECT(ADDRESS(ROW()+(0), COLUMN()+(-2), 1)), 2)</f>
        <v>456.010000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29442.970000</v>
      </c>
      <c r="J14" s="16"/>
      <c r="K14" s="16">
        <f ca="1">ROUND(INDIRECT(ADDRESS(ROW()+(0), COLUMN()+(-4), 1))*INDIRECT(ADDRESS(ROW()+(0), COLUMN()+(-2), 1))/100, 2)</f>
        <v>588.860000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30031.830000</v>
      </c>
      <c r="J15" s="24"/>
      <c r="K15" s="24">
        <f ca="1">ROUND(INDIRECT(ADDRESS(ROW()+(0), COLUMN()+(-4), 1))*INDIRECT(ADDRESS(ROW()+(0), COLUMN()+(-2), 1))/100, 2)</f>
        <v>900.950000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30932.780000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