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<sst xmlns="http://schemas.openxmlformats.org/spreadsheetml/2006/main" count="29" uniqueCount="29">
  <si>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</si>
  <si>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NIF050</t>
  </si>
  <si>
    <t xml:space="preserve">m²</t>
  </si>
  <si>
    <t xml:space="preserve">Impermeabilización de fachada de ladrillo cerámico visto, piedra natural, concreto o mortero, mediante revestimiento elástico.</t>
  </si>
  <si>
    <r>
      <rPr>
        <sz val="8.25"/>
        <color rgb="FF000000"/>
        <rFont val="Arial"/>
        <family val="2"/>
      </rPr>
      <t xml:space="preserve">Impermeabilización de fachada de ladrillo cerámico visto, piedra natural, concreto o mortero, realizada mediante </t>
    </r>
    <r>
      <rPr>
        <b/>
        <sz val="8.25"/>
        <color rgb="FF000000"/>
        <rFont val="Arial"/>
        <family val="2"/>
      </rPr>
      <t xml:space="preserve">revestimiento elástico impermeabilizante, a base de siloxanos y disolventes orgánicos</t>
    </r>
    <r>
      <rPr>
        <sz val="8.25"/>
        <color rgb="FF000000"/>
        <rFont val="Arial"/>
        <family val="2"/>
      </rPr>
      <t xml:space="preserve">, aplicado en dos manos con brocha o rodillo.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</si>
  <si>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</si>
  <si>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</si>
  <si>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</si>
  <si>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</si>
  <si>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</si>
  <si>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</si>
  <si>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</si>
  <si>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mt28rco030</t>
  </si>
  <si>
    <t xml:space="preserve">kg</t>
  </si>
  <si>
    <t xml:space="preserve">Revestimiento elástico impermeabilizante, a base de siloxanos y disolventes orgánicos, incoloro, para aplicar sobre superficies verticales realizadas con materiales absorbentes, expuestas a la lluvia.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</si>
  <si>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</si>
  <si>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</si>
  <si>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</si>
  <si>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</si>
  <si>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</si>
  <si>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</si>
  <si>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</si>
  <si>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de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</si>
  <si>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</si>
  <si>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</si>
  <si>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</si>
  <si>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</si>
  <si>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22,45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</si>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</sst>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3.91" customWidth="1"/>
    <col min="3" max="3" width="2.38" customWidth="1"/>
    <col min="4" max="4" width="5.27" customWidth="1"/>
    <col min="5" max="5" width="58.48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146.320000</v>
      </c>
      <c r="H10" s="13">
        <f ca="1">ROUND(INDIRECT(ADDRESS(ROW()+(0), COLUMN()+(-2), 1))*INDIRECT(ADDRESS(ROW()+(0), COLUMN()+(-1), 1)), 2)</f>
        <v>146.320000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146.320000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0.122000</v>
      </c>
      <c r="G13" s="12">
        <v>51.370000</v>
      </c>
      <c r="H13" s="12">
        <f ca="1">ROUND(INDIRECT(ADDRESS(ROW()+(0), COLUMN()+(-2), 1))*INDIRECT(ADDRESS(ROW()+(0), COLUMN()+(-1), 1)), 2)</f>
        <v>6.270000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0.122000</v>
      </c>
      <c r="G14" s="13">
        <v>37.820000</v>
      </c>
      <c r="H14" s="13">
        <f ca="1">ROUND(INDIRECT(ADDRESS(ROW()+(0), COLUMN()+(-2), 1))*INDIRECT(ADDRESS(ROW()+(0), COLUMN()+(-1), 1)), 2)</f>
        <v>4.610000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10.880000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157.200000</v>
      </c>
      <c r="H17" s="13">
        <f ca="1">ROUND(INDIRECT(ADDRESS(ROW()+(0), COLUMN()+(-2), 1))*INDIRECT(ADDRESS(ROW()+(0), COLUMN()+(-1), 1))/100, 2)</f>
        <v>3.140000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160.340000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