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<sst xmlns="http://schemas.openxmlformats.org/spreadsheetml/2006/main" count="35" uniqueCount="35">
  <si>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</si>
  <si>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NAL010</t>
  </si>
  <si>
    <t xml:space="preserve">m²</t>
  </si>
  <si>
    <t xml:space="preserve">Aislamiento termoacústico de suelos flotantes, con lanas minerales.</t>
  </si>
  <si>
    <r>
      <rPr>
        <sz val="8.25"/>
        <color rgb="FF000000"/>
        <rFont val="Arial"/>
        <family val="2"/>
      </rPr>
      <t xml:space="preserve">Aislamiento termoacústico de suelos flotantes, formado por panel rígido de lana mineral, no revestido, de 30 mm de espesor, resistencia térmica 0,85 m²K/W, conductividad térmica 0,035 W/(mK), colocado a tope, simplemente apoyado, cubierto con film de polietileno de 0,2 mm de espesor y desolidarización perimetral realizada con el mismo material aislante, preparado para recibir un contrapiso de mortero u concreto.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</si>
  <si>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</si>
  <si>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</si>
  <si>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</si>
  <si>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</si>
  <si>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</si>
  <si>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</si>
  <si>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</si>
  <si>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mt16lra010a</t>
  </si>
  <si>
    <t xml:space="preserve">m²</t>
  </si>
  <si>
    <t xml:space="preserve">Panel rígido de lana mineral, no revestido, de 30 mm de espesor, resistencia térmica 0,85 m²K/W, conductividad térmica 0,035 W/(mK).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</si>
  <si>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</si>
  <si>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</si>
  <si>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</si>
  <si>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</si>
  <si>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</si>
  <si>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</si>
  <si>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</si>
  <si>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</si>
  <si>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</si>
  <si>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</si>
  <si>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</si>
  <si>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</si>
  <si>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</si>
  <si>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</si>
  <si>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</si>
  <si>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</si>
  <si>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</si>
  <si>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</si>
  <si>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48,20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</si>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</sst>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365.86</v>
      </c>
      <c r="H10" s="12">
        <f ca="1">ROUND(INDIRECT(ADDRESS(ROW()+(0), COLUMN()+(-2), 1))*INDIRECT(ADDRESS(ROW()+(0), COLUMN()+(-1), 1)), 2)</f>
        <v>402.45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14.67</v>
      </c>
      <c r="H11" s="12">
        <f ca="1">ROUND(INDIRECT(ADDRESS(ROW()+(0), COLUMN()+(-2), 1))*INDIRECT(ADDRESS(ROW()+(0), COLUMN()+(-1), 1)), 2)</f>
        <v>16.14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10.74</v>
      </c>
      <c r="H12" s="14">
        <f ca="1">ROUND(INDIRECT(ADDRESS(ROW()+(0), COLUMN()+(-2), 1))*INDIRECT(ADDRESS(ROW()+(0), COLUMN()+(-1), 1)), 2)</f>
        <v>2.69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421.28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0.096</v>
      </c>
      <c r="G15" s="12">
        <v>73.85</v>
      </c>
      <c r="H15" s="12">
        <f ca="1">ROUND(INDIRECT(ADDRESS(ROW()+(0), COLUMN()+(-2), 1))*INDIRECT(ADDRESS(ROW()+(0), COLUMN()+(-1), 1)), 2)</f>
        <v>7.09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0.096</v>
      </c>
      <c r="G16" s="14">
        <v>53.32</v>
      </c>
      <c r="H16" s="14">
        <f ca="1">ROUND(INDIRECT(ADDRESS(ROW()+(0), COLUMN()+(-2), 1))*INDIRECT(ADDRESS(ROW()+(0), COLUMN()+(-1), 1)), 2)</f>
        <v>5.12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12.21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433.49</v>
      </c>
      <c r="H19" s="14">
        <f ca="1">ROUND(INDIRECT(ADDRESS(ROW()+(0), COLUMN()+(-2), 1))*INDIRECT(ADDRESS(ROW()+(0), COLUMN()+(-1), 1))/100, 2)</f>
        <v>8.67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442.16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