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<sst xmlns="http://schemas.openxmlformats.org/spreadsheetml/2006/main" count="32" uniqueCount="32">
  <si>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</si>
  <si>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LVT020</t>
  </si>
  <si>
    <t xml:space="preserve">Ud</t>
  </si>
  <si>
    <t xml:space="preserve">Puerta de vidrio templado.</t>
  </si>
  <si>
    <r>
      <rPr>
        <b/>
        <sz val="8.25"/>
        <color rgb="FF000000"/>
        <rFont val="Arial"/>
        <family val="2"/>
      </rPr>
      <t xml:space="preserve">Puerta de vidrio templado coloreado, de 2090x896 mm y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</si>
  <si>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</si>
  <si>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</si>
  <si>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</si>
  <si>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</si>
  <si>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</si>
  <si>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</si>
  <si>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</si>
  <si>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mt21vtp010g</t>
  </si>
  <si>
    <t xml:space="preserve">Ud</t>
  </si>
  <si>
    <t xml:space="preserve">Puerta de vidrio templado coloreado, de 2090x896 mm y 10 mm de espesor.</t>
  </si>
  <si>
    <t xml:space="preserve">mt21vts010</t>
  </si>
  <si>
    <t xml:space="preserve">Ud</t>
  </si>
  <si>
    <t xml:space="preserve">Herrajes, piezas metálicas, accesorios; pernios alto y bajo; puntos de giro alto y bajo; tapa, caja y mecanismo de freno; cerradura con llave y manija; incluso pequeño material auxiliar, para puertas de vidrio templado.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</si>
  <si>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</si>
  <si>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</si>
  <si>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</si>
  <si>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</si>
  <si>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</si>
  <si>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</si>
  <si>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</si>
  <si>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</si>
  <si>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</si>
  <si>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</si>
  <si>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</si>
  <si>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</si>
  <si>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1.224,53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</si>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</sst>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55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2127.000000</v>
      </c>
      <c r="H9" s="15">
        <f ca="1">ROUND(INDIRECT(ADDRESS(ROW()+(0), COLUMN()+(-2), 1))*INDIRECT(ADDRESS(ROW()+(0), COLUMN()+(-1), 1)), 2)</f>
        <v>2127.000000</v>
      </c>
    </row>
    <row r="10" spans="1:8" ht="45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5990.210000</v>
      </c>
      <c r="H10" s="17">
        <f ca="1">ROUND(INDIRECT(ADDRESS(ROW()+(0), COLUMN()+(-2), 1))*INDIRECT(ADDRESS(ROW()+(0), COLUMN()+(-1), 1)), 2)</f>
        <v>5990.210000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8117.210000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4.714000</v>
      </c>
      <c r="G13" s="15">
        <v>55.950000</v>
      </c>
      <c r="H13" s="15">
        <f ca="1">ROUND(INDIRECT(ADDRESS(ROW()+(0), COLUMN()+(-2), 1))*INDIRECT(ADDRESS(ROW()+(0), COLUMN()+(-1), 1)), 2)</f>
        <v>263.750000</v>
      </c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4.714000</v>
      </c>
      <c r="G14" s="17">
        <v>41.190000</v>
      </c>
      <c r="H14" s="17">
        <f ca="1">ROUND(INDIRECT(ADDRESS(ROW()+(0), COLUMN()+(-2), 1))*INDIRECT(ADDRESS(ROW()+(0), COLUMN()+(-1), 1)), 2)</f>
        <v>194.170000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457.920000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8575.130000</v>
      </c>
      <c r="H17" s="17">
        <f ca="1">ROUND(INDIRECT(ADDRESS(ROW()+(0), COLUMN()+(-2), 1))*INDIRECT(ADDRESS(ROW()+(0), COLUMN()+(-1), 1))/100, 2)</f>
        <v>171.500000</v>
      </c>
    </row>
    <row r="18" spans="1:8" ht="13.5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8746.630000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