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<sst xmlns="http://schemas.openxmlformats.org/spreadsheetml/2006/main" count="49" uniqueCount="49">
  <si>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</si>
  <si>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LSZ010</t>
  </si>
  <si>
    <t xml:space="preserve">m²</t>
  </si>
  <si>
    <t xml:space="preserve">Celosía de lamas de acero galvanizado.</t>
  </si>
  <si>
    <r>
      <rPr>
        <sz val="8.25"/>
        <color rgb="FF000000"/>
        <rFont val="Arial"/>
        <family val="2"/>
      </rPr>
      <t xml:space="preserve">Celosía fija formada por lamas orientables de acero galvanizado, acabado pintado al horno de color a elegir, de 200 a 250 mm de anchura, colocadas en posición vertical, con accionamiento manual mediante palanca, subestructura compuesta por perfiles y elementos para fijación de las lamas, de acero galvanizado. Incluso patillas de anclaje para recibido en obra de mampostería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</si>
  <si>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</si>
  <si>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</si>
  <si>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</si>
  <si>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</si>
  <si>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</si>
  <si>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</si>
  <si>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</si>
  <si>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</si>
  <si>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</si>
  <si>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</si>
  <si>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</si>
  <si>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</si>
  <si>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</si>
  <si>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</si>
  <si>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</si>
  <si>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</si>
  <si>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mt26btr040a</t>
  </si>
  <si>
    <t xml:space="preserve">m²</t>
  </si>
  <si>
    <t xml:space="preserve">Celosía fija formada por lamas orientables de acero galvanizado, acabado pintado al horno de color a elegir, de 200 a 250 mm de anchura, colocadas en posición vertical, con accionamiento manual mediante palanca, subestructura compuesta por perfiles y elementos para fijación de las lamas, de acero galvanizado.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</si>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</sst>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514.67</v>
      </c>
      <c r="H11" s="12">
        <f ca="1">ROUND(INDIRECT(ADDRESS(ROW()+(0), COLUMN()+(-2), 1))*INDIRECT(ADDRESS(ROW()+(0), COLUMN()+(-1), 1)), 2)</f>
        <v>6.69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4.15</v>
      </c>
      <c r="H12" s="12">
        <f ca="1">ROUND(INDIRECT(ADDRESS(ROW()+(0), COLUMN()+(-2), 1))*INDIRECT(ADDRESS(ROW()+(0), COLUMN()+(-1), 1)), 2)</f>
        <v>8.3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2835.44</v>
      </c>
      <c r="H13" s="14">
        <f ca="1">ROUND(INDIRECT(ADDRESS(ROW()+(0), COLUMN()+(-2), 1))*INDIRECT(ADDRESS(ROW()+(0), COLUMN()+(-1), 1)), 2)</f>
        <v>2835.44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2850.66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0.505</v>
      </c>
      <c r="G19" s="12">
        <v>114.04</v>
      </c>
      <c r="H19" s="12">
        <f ca="1">ROUND(INDIRECT(ADDRESS(ROW()+(0), COLUMN()+(-2), 1))*INDIRECT(ADDRESS(ROW()+(0), COLUMN()+(-1), 1)), 2)</f>
        <v>57.59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0.586</v>
      </c>
      <c r="G20" s="12">
        <v>82.13</v>
      </c>
      <c r="H20" s="12">
        <f ca="1">ROUND(INDIRECT(ADDRESS(ROW()+(0), COLUMN()+(-2), 1))*INDIRECT(ADDRESS(ROW()+(0), COLUMN()+(-1), 1)), 2)</f>
        <v>48.13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0.126</v>
      </c>
      <c r="G21" s="12">
        <v>115.53</v>
      </c>
      <c r="H21" s="12">
        <f ca="1">ROUND(INDIRECT(ADDRESS(ROW()+(0), COLUMN()+(-2), 1))*INDIRECT(ADDRESS(ROW()+(0), COLUMN()+(-1), 1)), 2)</f>
        <v>14.56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0.126</v>
      </c>
      <c r="G22" s="14">
        <v>85.41</v>
      </c>
      <c r="H22" s="14">
        <f ca="1">ROUND(INDIRECT(ADDRESS(ROW()+(0), COLUMN()+(-2), 1))*INDIRECT(ADDRESS(ROW()+(0), COLUMN()+(-1), 1)), 2)</f>
        <v>10.76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131.04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2982.16</v>
      </c>
      <c r="H25" s="14">
        <f ca="1">ROUND(INDIRECT(ADDRESS(ROW()+(0), COLUMN()+(-2), 1))*INDIRECT(ADDRESS(ROW()+(0), COLUMN()+(-1), 1))/100, 2)</f>
        <v>59.64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3041.8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