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<sst xmlns="http://schemas.openxmlformats.org/spreadsheetml/2006/main" count="29" uniqueCount="29">
  <si>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</si>
  <si>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IVH011</t>
  </si>
  <si>
    <t xml:space="preserve">Ud</t>
  </si>
  <si>
    <t xml:space="preserve">Microabertura para ventilación híbrida.</t>
  </si>
  <si>
    <r>
      <rPr>
        <b/>
        <sz val="8.25"/>
        <color rgb="FF000000"/>
        <rFont val="Arial"/>
        <family val="2"/>
      </rPr>
      <t xml:space="preserve">Herraje para microabertura de ventana corrediza, sistema 2000 Perimetral y sistema 4200 Perimetral, "CORTIZO"</t>
    </r>
    <r>
      <rPr>
        <sz val="8.25"/>
        <color rgb="FF000000"/>
        <rFont val="Arial"/>
        <family val="2"/>
      </rPr>
      <t xml:space="preserve">, para ventilación híbrida.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</si>
  <si>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</si>
  <si>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</si>
  <si>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</si>
  <si>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</si>
  <si>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</si>
  <si>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</si>
  <si>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</si>
  <si>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mt25pfz180a</t>
  </si>
  <si>
    <t xml:space="preserve">Ud</t>
  </si>
  <si>
    <t xml:space="preserve">Herraje para microabertura de ventana corrediza, sistema 2000 Perimetral y sistema 4200 Perimetral, "CORTIZO".</t>
  </si>
  <si>
    <t xml:space="preserve">Subtotal materiales:</t>
  </si>
  <si>
    <t xml:space="preserve">Mano de obra</t>
  </si>
  <si>
    <t xml:space="preserve">mo018</t>
  </si>
  <si>
    <t xml:space="preserve">h</t>
  </si>
  <si>
    <t xml:space="preserve">Fierrero.</t>
  </si>
  <si>
    <t xml:space="preserve">mo059</t>
  </si>
  <si>
    <t xml:space="preserve">h</t>
  </si>
  <si>
    <t xml:space="preserve">Ayudante de fierrero.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</si>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</sst>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6.12" customWidth="1"/>
    <col min="5" max="5" width="58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42.340000</v>
      </c>
      <c r="H10" s="13">
        <f ca="1">ROUND(INDIRECT(ADDRESS(ROW()+(0), COLUMN()+(-2), 1))*INDIRECT(ADDRESS(ROW()+(0), COLUMN()+(-1), 1)), 2)</f>
        <v>42.340000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42.340000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0.082000</v>
      </c>
      <c r="G13" s="12">
        <v>52.200000</v>
      </c>
      <c r="H13" s="12">
        <f ca="1">ROUND(INDIRECT(ADDRESS(ROW()+(0), COLUMN()+(-2), 1))*INDIRECT(ADDRESS(ROW()+(0), COLUMN()+(-1), 1)), 2)</f>
        <v>4.280000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0.082000</v>
      </c>
      <c r="G14" s="13">
        <v>37.960000</v>
      </c>
      <c r="H14" s="13">
        <f ca="1">ROUND(INDIRECT(ADDRESS(ROW()+(0), COLUMN()+(-2), 1))*INDIRECT(ADDRESS(ROW()+(0), COLUMN()+(-1), 1)), 2)</f>
        <v>3.110000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7.390000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49.730000</v>
      </c>
      <c r="H17" s="13">
        <f ca="1">ROUND(INDIRECT(ADDRESS(ROW()+(0), COLUMN()+(-2), 1))*INDIRECT(ADDRESS(ROW()+(0), COLUMN()+(-1), 1))/100, 2)</f>
        <v>0.990000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50.720000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