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<sst xmlns="http://schemas.openxmlformats.org/spreadsheetml/2006/main" count="71" uniqueCount="71">
  <si>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</si>
  <si>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</si>
  <si>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</si>
  <si>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cortafuegos de láminas de yeso, para edificio de uso industrial, sistema "PLACO".</t>
  </si>
  <si>
    <r>
      <rPr>
        <sz val="8.25"/>
        <color rgb="FF000000"/>
        <rFont val="Arial"/>
        <family val="2"/>
      </rPr>
      <t xml:space="preserve">Franja cortafuegos horizontal, de 1 m de anchura, con una resistencia al fuego EI 60, para edificio de uso industrial, fijada mecánicamente a la medianera con subestructura soporte, sistema "PLACO", compuesta por 2 láminas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</si>
  <si>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</si>
  <si>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</si>
  <si>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</si>
  <si>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</si>
  <si>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</si>
  <si>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</si>
  <si>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</si>
  <si>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</si>
  <si>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</si>
  <si>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</si>
  <si>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</si>
  <si>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</si>
  <si>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</si>
  <si>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</si>
  <si>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</si>
  <si>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rosca-metal,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</si>
  <si>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</si>
  <si>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</si>
  <si>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</si>
  <si>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</si>
  <si>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</si>
  <si>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</si>
  <si>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</si>
  <si>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</si>
  <si>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</si>
  <si>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</si>
  <si>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</si>
  <si>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</si>
  <si>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mt12plp080a</t>
  </si>
  <si>
    <t xml:space="preserve">m</t>
  </si>
  <si>
    <t xml:space="preserve">Perfil metálico en ángulo, de acero galvanizado, CR2 "PLACO", fabricado mediante laminación en frío, de 3000 mm de longitud, 34x23 mm de sección y 0,55 mm de espesor.</t>
  </si>
  <si>
    <t xml:space="preserve">mt12plk010gfocd</t>
  </si>
  <si>
    <t xml:space="preserve">m²</t>
  </si>
  <si>
    <t xml:space="preserve">Lámina de yeso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</si>
  <si>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</si>
  <si>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</si>
  <si>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láminas de yeso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</si>
  <si>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</si>
  <si>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</si>
  <si>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láminas de yeso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</si>
  <si>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</si>
  <si>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</si>
  <si>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láminas de yeso.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</si>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</sst>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3.330000</v>
      </c>
      <c r="G10" s="12">
        <v>39.490000</v>
      </c>
      <c r="H10" s="12">
        <f ca="1">ROUND(INDIRECT(ADDRESS(ROW()+(0), COLUMN()+(-2), 1))*INDIRECT(ADDRESS(ROW()+(0), COLUMN()+(-1), 1)), 2)</f>
        <v>131.500000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1.400000</v>
      </c>
      <c r="G11" s="12">
        <v>49.760000</v>
      </c>
      <c r="H11" s="12">
        <f ca="1">ROUND(INDIRECT(ADDRESS(ROW()+(0), COLUMN()+(-2), 1))*INDIRECT(ADDRESS(ROW()+(0), COLUMN()+(-1), 1)), 2)</f>
        <v>69.660000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0.760000</v>
      </c>
      <c r="H12" s="12">
        <f ca="1">ROUND(INDIRECT(ADDRESS(ROW()+(0), COLUMN()+(-2), 1))*INDIRECT(ADDRESS(ROW()+(0), COLUMN()+(-1), 1)), 2)</f>
        <v>12.770000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3.610000</v>
      </c>
      <c r="H13" s="12">
        <f ca="1">ROUND(INDIRECT(ADDRESS(ROW()+(0), COLUMN()+(-2), 1))*INDIRECT(ADDRESS(ROW()+(0), COLUMN()+(-1), 1)), 2)</f>
        <v>15.160000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40.020000</v>
      </c>
      <c r="H14" s="12">
        <f ca="1">ROUND(INDIRECT(ADDRESS(ROW()+(0), COLUMN()+(-2), 1))*INDIRECT(ADDRESS(ROW()+(0), COLUMN()+(-1), 1)), 2)</f>
        <v>120.060000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5.780000</v>
      </c>
      <c r="H15" s="12">
        <f ca="1">ROUND(INDIRECT(ADDRESS(ROW()+(0), COLUMN()+(-2), 1))*INDIRECT(ADDRESS(ROW()+(0), COLUMN()+(-1), 1)), 2)</f>
        <v>5.200000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5.530000</v>
      </c>
      <c r="H16" s="12">
        <f ca="1">ROUND(INDIRECT(ADDRESS(ROW()+(0), COLUMN()+(-2), 1))*INDIRECT(ADDRESS(ROW()+(0), COLUMN()+(-1), 1)), 2)</f>
        <v>4.420000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1.050000</v>
      </c>
      <c r="G17" s="12">
        <v>27.910000</v>
      </c>
      <c r="H17" s="12">
        <f ca="1">ROUND(INDIRECT(ADDRESS(ROW()+(0), COLUMN()+(-2), 1))*INDIRECT(ADDRESS(ROW()+(0), COLUMN()+(-1), 1)), 2)</f>
        <v>29.310000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2.000000</v>
      </c>
      <c r="G18" s="12">
        <v>296.470000</v>
      </c>
      <c r="H18" s="12">
        <f ca="1">ROUND(INDIRECT(ADDRESS(ROW()+(0), COLUMN()+(-2), 1))*INDIRECT(ADDRESS(ROW()+(0), COLUMN()+(-1), 1)), 2)</f>
        <v>592.940000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0.340000</v>
      </c>
      <c r="H19" s="12">
        <f ca="1">ROUND(INDIRECT(ADDRESS(ROW()+(0), COLUMN()+(-2), 1))*INDIRECT(ADDRESS(ROW()+(0), COLUMN()+(-1), 1)), 2)</f>
        <v>6.800000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0.520000</v>
      </c>
      <c r="H20" s="12">
        <f ca="1">ROUND(INDIRECT(ADDRESS(ROW()+(0), COLUMN()+(-2), 1))*INDIRECT(ADDRESS(ROW()+(0), COLUMN()+(-1), 1)), 2)</f>
        <v>10.400000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0.190000</v>
      </c>
      <c r="G21" s="12">
        <v>35.610000</v>
      </c>
      <c r="H21" s="12">
        <f ca="1">ROUND(INDIRECT(ADDRESS(ROW()+(0), COLUMN()+(-2), 1))*INDIRECT(ADDRESS(ROW()+(0), COLUMN()+(-1), 1)), 2)</f>
        <v>6.770000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0.600000</v>
      </c>
      <c r="G22" s="14">
        <v>18.110000</v>
      </c>
      <c r="H22" s="14">
        <f ca="1">ROUND(INDIRECT(ADDRESS(ROW()+(0), COLUMN()+(-2), 1))*INDIRECT(ADDRESS(ROW()+(0), COLUMN()+(-1), 1)), 2)</f>
        <v>10.870000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1015.860000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0.354000</v>
      </c>
      <c r="G25" s="12">
        <v>73.850000</v>
      </c>
      <c r="H25" s="12">
        <f ca="1">ROUND(INDIRECT(ADDRESS(ROW()+(0), COLUMN()+(-2), 1))*INDIRECT(ADDRESS(ROW()+(0), COLUMN()+(-1), 1)), 2)</f>
        <v>26.140000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0.354000</v>
      </c>
      <c r="G26" s="12">
        <v>53.320000</v>
      </c>
      <c r="H26" s="12">
        <f ca="1">ROUND(INDIRECT(ADDRESS(ROW()+(0), COLUMN()+(-2), 1))*INDIRECT(ADDRESS(ROW()+(0), COLUMN()+(-1), 1)), 2)</f>
        <v>18.880000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0.354000</v>
      </c>
      <c r="G27" s="12">
        <v>73.850000</v>
      </c>
      <c r="H27" s="12">
        <f ca="1">ROUND(INDIRECT(ADDRESS(ROW()+(0), COLUMN()+(-2), 1))*INDIRECT(ADDRESS(ROW()+(0), COLUMN()+(-1), 1)), 2)</f>
        <v>26.140000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0.354000</v>
      </c>
      <c r="G28" s="14">
        <v>53.320000</v>
      </c>
      <c r="H28" s="14">
        <f ca="1">ROUND(INDIRECT(ADDRESS(ROW()+(0), COLUMN()+(-2), 1))*INDIRECT(ADDRESS(ROW()+(0), COLUMN()+(-1), 1)), 2)</f>
        <v>18.880000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90.040000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1105.900000</v>
      </c>
      <c r="H31" s="14">
        <f ca="1">ROUND(INDIRECT(ADDRESS(ROW()+(0), COLUMN()+(-2), 1))*INDIRECT(ADDRESS(ROW()+(0), COLUMN()+(-1), 1))/100, 2)</f>
        <v>22.120000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1128.020000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