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<sst xmlns="http://schemas.openxmlformats.org/spreadsheetml/2006/main" count="77" uniqueCount="77">
  <si>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</si>
  <si>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IOJ041</t>
  </si>
  <si>
    <t xml:space="preserve">m²</t>
  </si>
  <si>
    <t xml:space="preserve">Franja cortafuegos de láminas de yeso,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</si>
  <si>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D113-FC.es 02 "KNAUF", compuesta por 3 láminas de yeso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</si>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</sst>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73.990000</v>
      </c>
      <c r="G10" s="12">
        <f ca="1">ROUND(INDIRECT(ADDRESS(ROW()+(0), COLUMN()+(-2), 1))*INDIRECT(ADDRESS(ROW()+(0), COLUMN()+(-1), 1)), 2)</f>
        <v>231.590000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85.570000</v>
      </c>
      <c r="G11" s="12">
        <f ca="1">ROUND(INDIRECT(ADDRESS(ROW()+(0), COLUMN()+(-2), 1))*INDIRECT(ADDRESS(ROW()+(0), COLUMN()+(-1), 1)), 2)</f>
        <v>100.120000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8.820000</v>
      </c>
      <c r="G12" s="12">
        <f ca="1">ROUND(INDIRECT(ADDRESS(ROW()+(0), COLUMN()+(-2), 1))*INDIRECT(ADDRESS(ROW()+(0), COLUMN()+(-1), 1)), 2)</f>
        <v>34.400000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32.390000</v>
      </c>
      <c r="G13" s="12">
        <f ca="1">ROUND(INDIRECT(ADDRESS(ROW()+(0), COLUMN()+(-2), 1))*INDIRECT(ADDRESS(ROW()+(0), COLUMN()+(-1), 1)), 2)</f>
        <v>97.170000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0.380000</v>
      </c>
      <c r="G14" s="12">
        <f ca="1">ROUND(INDIRECT(ADDRESS(ROW()+(0), COLUMN()+(-2), 1))*INDIRECT(ADDRESS(ROW()+(0), COLUMN()+(-1), 1)), 2)</f>
        <v>12.160000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0.220000</v>
      </c>
      <c r="G15" s="12">
        <f ca="1">ROUND(INDIRECT(ADDRESS(ROW()+(0), COLUMN()+(-2), 1))*INDIRECT(ADDRESS(ROW()+(0), COLUMN()+(-1), 1)), 2)</f>
        <v>3.520000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10.070000</v>
      </c>
      <c r="G16" s="12">
        <f ca="1">ROUND(INDIRECT(ADDRESS(ROW()+(0), COLUMN()+(-2), 1))*INDIRECT(ADDRESS(ROW()+(0), COLUMN()+(-1), 1)), 2)</f>
        <v>34.240000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25.800000</v>
      </c>
      <c r="G17" s="12">
        <f ca="1">ROUND(INDIRECT(ADDRESS(ROW()+(0), COLUMN()+(-2), 1))*INDIRECT(ADDRESS(ROW()+(0), COLUMN()+(-1), 1)), 2)</f>
        <v>25.800000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3.350000</v>
      </c>
      <c r="F18" s="12">
        <v>194.050000</v>
      </c>
      <c r="G18" s="12">
        <f ca="1">ROUND(INDIRECT(ADDRESS(ROW()+(0), COLUMN()+(-2), 1))*INDIRECT(ADDRESS(ROW()+(0), COLUMN()+(-1), 1)), 2)</f>
        <v>650.070000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0.190000</v>
      </c>
      <c r="G19" s="12">
        <f ca="1">ROUND(INDIRECT(ADDRESS(ROW()+(0), COLUMN()+(-2), 1))*INDIRECT(ADDRESS(ROW()+(0), COLUMN()+(-1), 1)), 2)</f>
        <v>3.230000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0.310000</v>
      </c>
      <c r="G20" s="12">
        <f ca="1">ROUND(INDIRECT(ADDRESS(ROW()+(0), COLUMN()+(-2), 1))*INDIRECT(ADDRESS(ROW()+(0), COLUMN()+(-1), 1)), 2)</f>
        <v>5.270000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17.000000</v>
      </c>
      <c r="F21" s="12">
        <v>0.370000</v>
      </c>
      <c r="G21" s="12">
        <f ca="1">ROUND(INDIRECT(ADDRESS(ROW()+(0), COLUMN()+(-2), 1))*INDIRECT(ADDRESS(ROW()+(0), COLUMN()+(-1), 1)), 2)</f>
        <v>6.290000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0.800000</v>
      </c>
      <c r="F22" s="12">
        <v>6.680000</v>
      </c>
      <c r="G22" s="12">
        <f ca="1">ROUND(INDIRECT(ADDRESS(ROW()+(0), COLUMN()+(-2), 1))*INDIRECT(ADDRESS(ROW()+(0), COLUMN()+(-1), 1)), 2)</f>
        <v>5.340000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0.900000</v>
      </c>
      <c r="F23" s="12">
        <v>21.670000</v>
      </c>
      <c r="G23" s="12">
        <f ca="1">ROUND(INDIRECT(ADDRESS(ROW()+(0), COLUMN()+(-2), 1))*INDIRECT(ADDRESS(ROW()+(0), COLUMN()+(-1), 1)), 2)</f>
        <v>19.500000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0.900000</v>
      </c>
      <c r="F24" s="14">
        <v>0.850000</v>
      </c>
      <c r="G24" s="14">
        <f ca="1">ROUND(INDIRECT(ADDRESS(ROW()+(0), COLUMN()+(-2), 1))*INDIRECT(ADDRESS(ROW()+(0), COLUMN()+(-1), 1)), 2)</f>
        <v>0.770000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1229.470000</v>
      </c>
    </row>
    <row r="26" spans="1:7" ht="13.50" thickBot="1" customHeight="1">
      <c r="A26" s="15">
        <v>2.000000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0.354000</v>
      </c>
      <c r="F27" s="12">
        <v>73.850000</v>
      </c>
      <c r="G27" s="12">
        <f ca="1">ROUND(INDIRECT(ADDRESS(ROW()+(0), COLUMN()+(-2), 1))*INDIRECT(ADDRESS(ROW()+(0), COLUMN()+(-1), 1)), 2)</f>
        <v>26.140000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0.354000</v>
      </c>
      <c r="F28" s="12">
        <v>53.320000</v>
      </c>
      <c r="G28" s="12">
        <f ca="1">ROUND(INDIRECT(ADDRESS(ROW()+(0), COLUMN()+(-2), 1))*INDIRECT(ADDRESS(ROW()+(0), COLUMN()+(-1), 1)), 2)</f>
        <v>18.880000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0.531000</v>
      </c>
      <c r="F29" s="12">
        <v>73.850000</v>
      </c>
      <c r="G29" s="12">
        <f ca="1">ROUND(INDIRECT(ADDRESS(ROW()+(0), COLUMN()+(-2), 1))*INDIRECT(ADDRESS(ROW()+(0), COLUMN()+(-1), 1)), 2)</f>
        <v>39.210000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0.531000</v>
      </c>
      <c r="F30" s="14">
        <v>53.320000</v>
      </c>
      <c r="G30" s="14">
        <f ca="1">ROUND(INDIRECT(ADDRESS(ROW()+(0), COLUMN()+(-2), 1))*INDIRECT(ADDRESS(ROW()+(0), COLUMN()+(-1), 1)), 2)</f>
        <v>28.310000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112.540000</v>
      </c>
    </row>
    <row r="32" spans="1:7" ht="13.50" thickBot="1" customHeight="1">
      <c r="A32" s="15">
        <v>3.000000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2.000000</v>
      </c>
      <c r="F33" s="14">
        <f ca="1">ROUND(SUM(INDIRECT(ADDRESS(ROW()+(-2), COLUMN()+(1), 1)),INDIRECT(ADDRESS(ROW()+(-8), COLUMN()+(1), 1))), 2)</f>
        <v>1342.010000</v>
      </c>
      <c r="G33" s="14">
        <f ca="1">ROUND(INDIRECT(ADDRESS(ROW()+(0), COLUMN()+(-2), 1))*INDIRECT(ADDRESS(ROW()+(0), COLUMN()+(-1), 1))/100, 2)</f>
        <v>26.840000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1368.850000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