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<sst xmlns="http://schemas.openxmlformats.org/spreadsheetml/2006/main" count="47" uniqueCount="47">
  <si>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</si>
  <si>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IOJ041</t>
  </si>
  <si>
    <t xml:space="preserve">m²</t>
  </si>
  <si>
    <t xml:space="preserve">Franja cortafuegos de láminas de yeso, para edificio de uso industrial,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</si>
  <si>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la medianera con subestructura soporte (no incluida en este precio), sistema K224-FC.es 03 "KNAUF", compuesta por 2 láminas de yeso reforzadas con tejido de fibra GM-F / 1200 / 2600 / 25 / con los bordes longitudinales cuadrados, especiales Fireboard GM-F "KNAUF" con alma de yeso y caras revestidas con una lámina de fibra de vidrio, fijadas a la subestructura soporte.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</si>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</sst>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0.800000</v>
      </c>
      <c r="G10" s="12">
        <v>10.070000</v>
      </c>
      <c r="H10" s="12">
        <f ca="1">ROUND(INDIRECT(ADDRESS(ROW()+(0), COLUMN()+(-2), 1))*INDIRECT(ADDRESS(ROW()+(0), COLUMN()+(-1), 1)), 2)</f>
        <v>8.060000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25.800000</v>
      </c>
      <c r="H11" s="12">
        <f ca="1">ROUND(INDIRECT(ADDRESS(ROW()+(0), COLUMN()+(-2), 1))*INDIRECT(ADDRESS(ROW()+(0), COLUMN()+(-1), 1)), 2)</f>
        <v>25.800000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2.200000</v>
      </c>
      <c r="G12" s="12">
        <v>582.680000</v>
      </c>
      <c r="H12" s="12">
        <f ca="1">ROUND(INDIRECT(ADDRESS(ROW()+(0), COLUMN()+(-2), 1))*INDIRECT(ADDRESS(ROW()+(0), COLUMN()+(-1), 1)), 2)</f>
        <v>1281.900000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17.000000</v>
      </c>
      <c r="G13" s="12">
        <v>0.250000</v>
      </c>
      <c r="H13" s="12">
        <f ca="1">ROUND(INDIRECT(ADDRESS(ROW()+(0), COLUMN()+(-2), 1))*INDIRECT(ADDRESS(ROW()+(0), COLUMN()+(-1), 1)), 2)</f>
        <v>4.250000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17.000000</v>
      </c>
      <c r="G14" s="12">
        <v>1.470000</v>
      </c>
      <c r="H14" s="12">
        <f ca="1">ROUND(INDIRECT(ADDRESS(ROW()+(0), COLUMN()+(-2), 1))*INDIRECT(ADDRESS(ROW()+(0), COLUMN()+(-1), 1)), 2)</f>
        <v>24.990000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0.120000</v>
      </c>
      <c r="G15" s="12">
        <v>25.780000</v>
      </c>
      <c r="H15" s="12">
        <f ca="1">ROUND(INDIRECT(ADDRESS(ROW()+(0), COLUMN()+(-2), 1))*INDIRECT(ADDRESS(ROW()+(0), COLUMN()+(-1), 1)), 2)</f>
        <v>3.090000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1.300000</v>
      </c>
      <c r="G16" s="14">
        <v>1.220000</v>
      </c>
      <c r="H16" s="14">
        <f ca="1">ROUND(INDIRECT(ADDRESS(ROW()+(0), COLUMN()+(-2), 1))*INDIRECT(ADDRESS(ROW()+(0), COLUMN()+(-1), 1)), 2)</f>
        <v>1.590000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1349.680000</v>
      </c>
    </row>
    <row r="18" spans="1:8" ht="13.50" thickBot="1" customHeight="1">
      <c r="A18" s="15">
        <v>2.000000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0.354000</v>
      </c>
      <c r="G19" s="12">
        <v>73.850000</v>
      </c>
      <c r="H19" s="12">
        <f ca="1">ROUND(INDIRECT(ADDRESS(ROW()+(0), COLUMN()+(-2), 1))*INDIRECT(ADDRESS(ROW()+(0), COLUMN()+(-1), 1)), 2)</f>
        <v>26.140000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0.354000</v>
      </c>
      <c r="G20" s="14">
        <v>53.320000</v>
      </c>
      <c r="H20" s="14">
        <f ca="1">ROUND(INDIRECT(ADDRESS(ROW()+(0), COLUMN()+(-2), 1))*INDIRECT(ADDRESS(ROW()+(0), COLUMN()+(-1), 1)), 2)</f>
        <v>18.880000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45.020000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2.000000</v>
      </c>
      <c r="G23" s="14">
        <f ca="1">ROUND(SUM(INDIRECT(ADDRESS(ROW()+(-2), COLUMN()+(1), 1)),INDIRECT(ADDRESS(ROW()+(-6), COLUMN()+(1), 1))), 2)</f>
        <v>1394.700000</v>
      </c>
      <c r="H23" s="14">
        <f ca="1">ROUND(INDIRECT(ADDRESS(ROW()+(0), COLUMN()+(-2), 1))*INDIRECT(ADDRESS(ROW()+(0), COLUMN()+(-1), 1))/100, 2)</f>
        <v>27.890000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1422.590000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