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<sst xmlns="http://schemas.openxmlformats.org/spreadsheetml/2006/main" count="32" uniqueCount="32">
  <si>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</si>
  <si>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III160</t>
  </si>
  <si>
    <t xml:space="preserve">Ud</t>
  </si>
  <si>
    <t xml:space="preserve">Aplique.</t>
  </si>
  <si>
    <r>
      <rPr>
        <sz val="8.25"/>
        <color rgb="FF000000"/>
        <rFont val="Arial"/>
        <family val="2"/>
      </rPr>
      <t xml:space="preserve">Aplique de pared, de 402x130x400 mm, para 1 lámpara fluorescente TC-L de 24 W, con cuerpo de luminaria formado por perfiles de aluminio extruido, acabado termoesmaltado, de color blanco; reflector acabado termoesmaltado de color blanco; difusor de policarbonato con chapa microperforada; protección IP20, aislamiento clase F y rendimiento mayor del 65%. Instalación en superficie.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</si>
  <si>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</si>
  <si>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</si>
  <si>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</si>
  <si>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</si>
  <si>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</si>
  <si>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</si>
  <si>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</si>
  <si>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mt34ode030a</t>
  </si>
  <si>
    <t xml:space="preserve">Ud</t>
  </si>
  <si>
    <t xml:space="preserve">Aplique de pared, de 402x130x400 mm, para 1 lámpara fluorescente TC-L de 24 W, con cuerpo de luminaria formado por perfiles de aluminio extruido, acabado termoesmaltado, de color blanco; reflector acabado termoesmaltado de color blanco; difusor de policarbonato con chapa microperforada; protección IP20, aislamiento clase F y rendimiento mayor del 65%.</t>
  </si>
  <si>
    <t xml:space="preserve">mt34tuf020e</t>
  </si>
  <si>
    <t xml:space="preserve">Ud</t>
  </si>
  <si>
    <t xml:space="preserve">Lámpara fluorescente compacta TC-L de 24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</si>
  <si>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</si>
  <si>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</si>
  <si>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</si>
  <si>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</si>
  <si>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</si>
  <si>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</si>
  <si>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</si>
  <si>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</si>
  <si>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</si>
  <si>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</si>
  <si>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</si>
  <si>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</si>
  <si>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2.555,27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</si>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</sst>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99" customWidth="1"/>
    <col min="4" max="4" width="72.08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4323.31</v>
      </c>
      <c r="G10" s="12">
        <f ca="1">ROUND(INDIRECT(ADDRESS(ROW()+(0), COLUMN()+(-2), 1))*INDIRECT(ADDRESS(ROW()+(0), COLUMN()+(-1), 1)), 2)</f>
        <v>4323.31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199.98</v>
      </c>
      <c r="G11" s="14">
        <f ca="1">ROUND(INDIRECT(ADDRESS(ROW()+(0), COLUMN()+(-2), 1))*INDIRECT(ADDRESS(ROW()+(0), COLUMN()+(-1), 1)), 2)</f>
        <v>199.98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4523.29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0.176</v>
      </c>
      <c r="F14" s="12">
        <v>103.87</v>
      </c>
      <c r="G14" s="12">
        <f ca="1">ROUND(INDIRECT(ADDRESS(ROW()+(0), COLUMN()+(-2), 1))*INDIRECT(ADDRESS(ROW()+(0), COLUMN()+(-1), 1)), 2)</f>
        <v>18.28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0.176</v>
      </c>
      <c r="F15" s="14">
        <v>75.43</v>
      </c>
      <c r="G15" s="14">
        <f ca="1">ROUND(INDIRECT(ADDRESS(ROW()+(0), COLUMN()+(-2), 1))*INDIRECT(ADDRESS(ROW()+(0), COLUMN()+(-1), 1)), 2)</f>
        <v>13.28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31.56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4554.85</v>
      </c>
      <c r="G18" s="14">
        <f ca="1">ROUND(INDIRECT(ADDRESS(ROW()+(0), COLUMN()+(-2), 1))*INDIRECT(ADDRESS(ROW()+(0), COLUMN()+(-1), 1))/100, 2)</f>
        <v>91.1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4645.95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