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<sst xmlns="http://schemas.openxmlformats.org/spreadsheetml/2006/main" count="32" uniqueCount="32">
  <si>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</si>
  <si>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III140</t>
  </si>
  <si>
    <t xml:space="preserve">Ud</t>
  </si>
  <si>
    <t xml:space="preserve">Luminaria. Instalación en superficie.</t>
  </si>
  <si>
    <r>
      <rPr>
        <sz val="8.25"/>
        <color rgb="FF000000"/>
        <rFont val="Arial"/>
        <family val="2"/>
      </rPr>
      <t xml:space="preserve">Luminaria de techo de altura reducida con distribución de luz asimétrica, de 1185x205x56 mm, para 1 lámpara fluorescente T5 de 28 W, con cuerpo de luminaria formado por perfiles de aluminio extruido y cabeceras de 3 mm de espesor, acabado termoesmaltado, de color blanco; reflector asimétrico de aluminio con acabado especular; balasto electrónico; protección IP20 y aislamiento clase F.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</si>
  <si>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</si>
  <si>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</si>
  <si>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</si>
  <si>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</si>
  <si>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</si>
  <si>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</si>
  <si>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</si>
  <si>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mt34ode230a</t>
  </si>
  <si>
    <t xml:space="preserve">Ud</t>
  </si>
  <si>
    <t xml:space="preserve">Luminaria de techo de altura reducida con distribución de luz asimétrica, de 1185x205x56 mm, para 1 lámpara fluorescente T5 de 28 W, con cuerpo de luminaria formado por perfiles de aluminio extruido y cabeceras de 3 mm de espesor, acabado termoesmaltado, de color blanco; reflector asimétrico de aluminio con acabado especular; balasto electrónico; protección IP20 y aislamiento clase F.</t>
  </si>
  <si>
    <t xml:space="preserve">mt34tuf010c</t>
  </si>
  <si>
    <t xml:space="preserve">Ud</t>
  </si>
  <si>
    <t xml:space="preserve">Tubo fluorescente T5 de 28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</si>
  <si>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</si>
  <si>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</si>
  <si>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</si>
  <si>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</si>
  <si>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</si>
  <si>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</si>
  <si>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</si>
  <si>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</si>
  <si>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</si>
  <si>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</si>
  <si>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</si>
  <si>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</si>
  <si>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3.670,95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</si>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</sst>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99" customWidth="1"/>
    <col min="4" max="4" width="72.08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6312.05</v>
      </c>
      <c r="G10" s="12">
        <f ca="1">ROUND(INDIRECT(ADDRESS(ROW()+(0), COLUMN()+(-2), 1))*INDIRECT(ADDRESS(ROW()+(0), COLUMN()+(-1), 1)), 2)</f>
        <v>6312.05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199.98</v>
      </c>
      <c r="G11" s="14">
        <f ca="1">ROUND(INDIRECT(ADDRESS(ROW()+(0), COLUMN()+(-2), 1))*INDIRECT(ADDRESS(ROW()+(0), COLUMN()+(-1), 1)), 2)</f>
        <v>199.98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6512.03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0.176</v>
      </c>
      <c r="F14" s="12">
        <v>103.87</v>
      </c>
      <c r="G14" s="12">
        <f ca="1">ROUND(INDIRECT(ADDRESS(ROW()+(0), COLUMN()+(-2), 1))*INDIRECT(ADDRESS(ROW()+(0), COLUMN()+(-1), 1)), 2)</f>
        <v>18.28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0.176</v>
      </c>
      <c r="F15" s="14">
        <v>75.43</v>
      </c>
      <c r="G15" s="14">
        <f ca="1">ROUND(INDIRECT(ADDRESS(ROW()+(0), COLUMN()+(-2), 1))*INDIRECT(ADDRESS(ROW()+(0), COLUMN()+(-1), 1)), 2)</f>
        <v>13.28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31.56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6543.59</v>
      </c>
      <c r="G18" s="14">
        <f ca="1">ROUND(INDIRECT(ADDRESS(ROW()+(0), COLUMN()+(-2), 1))*INDIRECT(ADDRESS(ROW()+(0), COLUMN()+(-1), 1))/100, 2)</f>
        <v>130.87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6674.46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