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<sst xmlns="http://schemas.openxmlformats.org/spreadsheetml/2006/main" count="32" uniqueCount="32">
  <si>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</si>
  <si>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</si>
  <si>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</si>
  <si>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</si>
  <si>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57 W, modelo Miniyes 1x57W TC-TEL Difusor "LAMP", con cuerpo de aluminio extruido de color RAL 9006 con equipo de encendido electrónico y aletas de refrigeración; protección IP20; difusor glaseado;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</si>
  <si>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</si>
  <si>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</si>
  <si>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</si>
  <si>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</si>
  <si>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</si>
  <si>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</si>
  <si>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</si>
  <si>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mt34lam050zaC</t>
  </si>
  <si>
    <t xml:space="preserve">Ud</t>
  </si>
  <si>
    <t xml:space="preserve">Luminaria suspendida tipo Downlight, de 320 mm de diámetro y 355 mm de altura, para lámpara fluorescente triple TC-TEL de 57 W, modelo Miniyes 1x57W TC-TEL Difusor "LAMP", con cuerpo de aluminio extruido de color RAL 9006 con equipo de encendido electrónico y aletas de refrigeración; protección IP20; difusor glaseado; sistema de suspensión por cable de acero de 3x0,75 mm de diámetro y 4 m de longitud máxima.</t>
  </si>
  <si>
    <t xml:space="preserve">mt34tuf020w</t>
  </si>
  <si>
    <t xml:space="preserve">Ud</t>
  </si>
  <si>
    <t xml:space="preserve">Lámpara fluorescente compacta TC-TEL de 57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</si>
  <si>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</si>
  <si>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</si>
  <si>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</si>
  <si>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</si>
  <si>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</si>
  <si>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</si>
  <si>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</si>
  <si>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</si>
  <si>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</si>
  <si>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</si>
  <si>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</si>
  <si>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</si>
  <si>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3.475,64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</si>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</sst>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7.65" customWidth="1"/>
    <col min="5" max="5" width="70.21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5403.89</v>
      </c>
      <c r="H10" s="12">
        <f ca="1">ROUND(INDIRECT(ADDRESS(ROW()+(0), COLUMN()+(-2), 1))*INDIRECT(ADDRESS(ROW()+(0), COLUMN()+(-1), 1)), 2)</f>
        <v>5403.89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749.41</v>
      </c>
      <c r="H11" s="14">
        <f ca="1">ROUND(INDIRECT(ADDRESS(ROW()+(0), COLUMN()+(-2), 1))*INDIRECT(ADDRESS(ROW()+(0), COLUMN()+(-1), 1)), 2)</f>
        <v>749.41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6153.3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0.235</v>
      </c>
      <c r="G14" s="12">
        <v>103.87</v>
      </c>
      <c r="H14" s="12">
        <f ca="1">ROUND(INDIRECT(ADDRESS(ROW()+(0), COLUMN()+(-2), 1))*INDIRECT(ADDRESS(ROW()+(0), COLUMN()+(-1), 1)), 2)</f>
        <v>24.41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0.235</v>
      </c>
      <c r="G15" s="14">
        <v>75.43</v>
      </c>
      <c r="H15" s="14">
        <f ca="1">ROUND(INDIRECT(ADDRESS(ROW()+(0), COLUMN()+(-2), 1))*INDIRECT(ADDRESS(ROW()+(0), COLUMN()+(-1), 1)), 2)</f>
        <v>17.73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6195.44</v>
      </c>
      <c r="H18" s="14">
        <f ca="1">ROUND(INDIRECT(ADDRESS(ROW()+(0), COLUMN()+(-2), 1))*INDIRECT(ADDRESS(ROW()+(0), COLUMN()+(-1), 1))/100, 2)</f>
        <v>123.91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6319.35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