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<sst xmlns="http://schemas.openxmlformats.org/spreadsheetml/2006/main" count="32" uniqueCount="32">
  <si>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</si>
  <si>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</si>
  <si>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</si>
  <si>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</si>
  <si>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 de alta eficiencia energética, de 210x210x140 mm, para 2 lámparas fluorescentes compactas triples TC-Tr Eco de 17 W, con vidrio de protección transparente; marco exterior de aluminio inyectado, acabado mate, de color blanco; cuerpo interior de lámina de acero, acabado termoesmaltado, de color blanco; reflector asimétrico de aluminio;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</si>
  <si>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</si>
  <si>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</si>
  <si>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</si>
  <si>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</si>
  <si>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</si>
  <si>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</si>
  <si>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</si>
  <si>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mt34ode380d</t>
  </si>
  <si>
    <t xml:space="preserve">Ud</t>
  </si>
  <si>
    <t xml:space="preserve">Luminaria cuadrada Downlight de alta eficiencia energética, de 210x210x140 mm, para 2 lámparas fluorescentes compactas triples TC-Tr Eco de 17 W, con vidrio de protección transparente; marco exterior de aluminio inyectado, acabado mate, de color blanco; cuerpo interior de lámina de acero, acabado termoesmaltado, de color blanco; reflector asimétrico de aluminio; sistema de anclaje; protección IP20 y aislamiento clase F, para empotrar.</t>
  </si>
  <si>
    <t xml:space="preserve">mt34tuf020D</t>
  </si>
  <si>
    <t xml:space="preserve">Ud</t>
  </si>
  <si>
    <t xml:space="preserve">Lámpara fluorescente compacta TC-Tr Eco de 17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</si>
  <si>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</si>
  <si>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</si>
  <si>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</si>
  <si>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</si>
  <si>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</si>
  <si>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</si>
  <si>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</si>
  <si>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</si>
  <si>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</si>
  <si>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</si>
  <si>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</si>
  <si>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</si>
  <si>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3.354,54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</si>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</sst>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4723.53</v>
      </c>
      <c r="G10" s="12">
        <f ca="1">ROUND(INDIRECT(ADDRESS(ROW()+(0), COLUMN()+(-2), 1))*INDIRECT(ADDRESS(ROW()+(0), COLUMN()+(-1), 1)), 2)</f>
        <v>4723.53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594.3</v>
      </c>
      <c r="G11" s="14">
        <f ca="1">ROUND(INDIRECT(ADDRESS(ROW()+(0), COLUMN()+(-2), 1))*INDIRECT(ADDRESS(ROW()+(0), COLUMN()+(-1), 1)), 2)</f>
        <v>1188.6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5912.13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</v>
      </c>
      <c r="F14" s="12">
        <v>83.21</v>
      </c>
      <c r="G14" s="12">
        <f ca="1">ROUND(INDIRECT(ADDRESS(ROW()+(0), COLUMN()+(-2), 1))*INDIRECT(ADDRESS(ROW()+(0), COLUMN()+(-1), 1)), 2)</f>
        <v>39.11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0.47</v>
      </c>
      <c r="F15" s="14">
        <v>60.3</v>
      </c>
      <c r="G15" s="14">
        <f ca="1">ROUND(INDIRECT(ADDRESS(ROW()+(0), COLUMN()+(-2), 1))*INDIRECT(ADDRESS(ROW()+(0), COLUMN()+(-1), 1)), 2)</f>
        <v>28.34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67.45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5979.58</v>
      </c>
      <c r="G18" s="14">
        <f ca="1">ROUND(INDIRECT(ADDRESS(ROW()+(0), COLUMN()+(-2), 1))*INDIRECT(ADDRESS(ROW()+(0), COLUMN()+(-1), 1))/100, 2)</f>
        <v>119.59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6099.17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