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<sst xmlns="http://schemas.openxmlformats.org/spreadsheetml/2006/main" count="26" uniqueCount="26">
  <si>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</si>
  <si>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ICW350</t>
  </si>
  <si>
    <t xml:space="preserve">Ud</t>
  </si>
  <si>
    <t xml:space="preserve">Unidad exterior de aire acondicionado.</t>
  </si>
  <si>
    <r>
      <rPr>
        <b/>
        <sz val="7.80"/>
        <color rgb="FF000000"/>
        <rFont val="A"/>
        <family val="2"/>
      </rPr>
      <t xml:space="preserve">Unidad exterior de aire acondicionado, sistema aire-aire multi-split KXZX HIGH COP con caudal variable de refrigerante, control de temperatura variable de refrigerante VTCC, bomba de calor, para gas R-410A, alimentación trifásica (400V/50Hz), modelo FDC224KXZXE1 "MITSUBISHI HEAVY INDUSTRIES", potencia frigorífica nominal 22,4 kW, potencia calorífica nominal 25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</si>
  <si>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</si>
  <si>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</si>
  <si>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</si>
  <si>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</si>
  <si>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</si>
  <si>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</si>
  <si>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mt42mhi321a</t>
  </si>
  <si>
    <t xml:space="preserve">Ud</t>
  </si>
  <si>
    <t xml:space="preserve">Unidad exterior de aire acondicionado, sistema aire-aire multi-split KXZX HIGH COP con caudal variable de refrigerante, control de temperatura variable de refrigerante VTCC, bomba de calor, para gas R-410A, alimentación trifásica (400V/50Hz), modelo FDC224KXZXE1 "MITSUBISHI HEAVY INDUSTRIES", potencia frigorífica nominal 22,4 kW (temperatura de bulbo seco del aire exterior 35°C, temperatura de bulbo húmedo del aire interior 19°C), EER = 4,5, potencia calorífica nominal 25 kW (temperatura de bulbo húmedo del aire exterior 6°C, temperatura de bulbo seco del aire interior 20°C), COP = 4,27, de 1690x1350x720 mm, 280 kg, nivel sonoro 56 dBA, caudal de aire 13200 m³/h, rango de capacidad conectable entre el 80 y el 200%, con un compresor de tipo scroll con puerto de descarga múltiple, con tecnología Inverter, válvula de expansión electrónica y dos ventiladores axiales.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</si>
  <si>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</si>
  <si>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</si>
  <si>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</si>
  <si>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</si>
  <si>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</si>
  <si>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</si>
  <si>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</si>
  <si>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</si>
  <si>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</si>
  <si>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</si>
  <si>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190.003,85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</si>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</sst>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27" customWidth="1"/>
    <col min="5" max="5" width="31.04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17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515783.770000</v>
      </c>
      <c r="J8" s="16"/>
      <c r="K8" s="16">
        <f ca="1">ROUND(INDIRECT(ADDRESS(ROW()+(0), COLUMN()+(-4), 1))*INDIRECT(ADDRESS(ROW()+(0), COLUMN()+(-2), 1)), 2)</f>
        <v>515783.770000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6.857000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566.590000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6.857000</v>
      </c>
      <c r="H10" s="23"/>
      <c r="I10" s="24">
        <v>54.200000</v>
      </c>
      <c r="J10" s="24"/>
      <c r="K10" s="24">
        <f ca="1">ROUND(INDIRECT(ADDRESS(ROW()+(0), COLUMN()+(-4), 1))*INDIRECT(ADDRESS(ROW()+(0), COLUMN()+(-2), 1)), 2)</f>
        <v>371.650000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516722.010000</v>
      </c>
      <c r="J11" s="16"/>
      <c r="K11" s="16">
        <f ca="1">ROUND(INDIRECT(ADDRESS(ROW()+(0), COLUMN()+(-4), 1))*INDIRECT(ADDRESS(ROW()+(0), COLUMN()+(-2), 1))/100, 2)</f>
        <v>10334.440000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527056.450000</v>
      </c>
      <c r="J12" s="24"/>
      <c r="K12" s="24">
        <f ca="1">ROUND(INDIRECT(ADDRESS(ROW()+(0), COLUMN()+(-4), 1))*INDIRECT(ADDRESS(ROW()+(0), COLUMN()+(-2), 1))/100, 2)</f>
        <v>15811.690000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542868.140000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