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<sst xmlns="http://schemas.openxmlformats.org/spreadsheetml/2006/main" count="32" uniqueCount="32">
  <si>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</si>
  <si>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ICS130</t>
  </si>
  <si>
    <t xml:space="preserve">Ud</t>
  </si>
  <si>
    <t xml:space="preserve">Separador de sólidos en suspensión.</t>
  </si>
  <si>
    <r>
      <rPr>
        <sz val="8.25"/>
        <color rgb="FF000000"/>
        <rFont val="Arial"/>
        <family val="2"/>
      </rPr>
      <t xml:space="preserve">Separador de sólidos en suspensión, conexiones de 3/4" de diámetro hembra, con válvula de descarga de sólidos.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</si>
  <si>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</si>
  <si>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</si>
  <si>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</si>
  <si>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</si>
  <si>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</si>
  <si>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</si>
  <si>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</si>
  <si>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mt38alb900a</t>
  </si>
  <si>
    <t xml:space="preserve">Ud</t>
  </si>
  <si>
    <t xml:space="preserve">Separador de sólidos en suspensión, conexiones de 3/4" de diámetro hembra, con válvula de descarga de sólidos.</t>
  </si>
  <si>
    <t xml:space="preserve">mt38www012</t>
  </si>
  <si>
    <t xml:space="preserve">Ud</t>
  </si>
  <si>
    <t xml:space="preserve">Material auxiliar para instalaciones de calefacción y agua caliente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</si>
  <si>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</si>
  <si>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</si>
  <si>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</si>
  <si>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</si>
  <si>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</si>
  <si>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</si>
  <si>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</si>
  <si>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Ayudante de instalador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</si>
  <si>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</si>
  <si>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</si>
  <si>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</si>
  <si>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</si>
  <si>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818,08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</si>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</sst>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2832.66</v>
      </c>
      <c r="G10" s="12">
        <f ca="1">ROUND(INDIRECT(ADDRESS(ROW()+(0), COLUMN()+(-2), 1))*INDIRECT(ADDRESS(ROW()+(0), COLUMN()+(-1), 1)), 2)</f>
        <v>2832.66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0.1</v>
      </c>
      <c r="F11" s="14">
        <v>75.82</v>
      </c>
      <c r="G11" s="14">
        <f ca="1">ROUND(INDIRECT(ADDRESS(ROW()+(0), COLUMN()+(-2), 1))*INDIRECT(ADDRESS(ROW()+(0), COLUMN()+(-1), 1)), 2)</f>
        <v>7.58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2840.24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0.118</v>
      </c>
      <c r="F14" s="12">
        <v>118.7</v>
      </c>
      <c r="G14" s="12">
        <f ca="1">ROUND(INDIRECT(ADDRESS(ROW()+(0), COLUMN()+(-2), 1))*INDIRECT(ADDRESS(ROW()+(0), COLUMN()+(-1), 1)), 2)</f>
        <v>14.01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0.118</v>
      </c>
      <c r="F15" s="14">
        <v>86.19</v>
      </c>
      <c r="G15" s="14">
        <f ca="1">ROUND(INDIRECT(ADDRESS(ROW()+(0), COLUMN()+(-2), 1))*INDIRECT(ADDRESS(ROW()+(0), COLUMN()+(-1), 1)), 2)</f>
        <v>10.17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24.18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2864.42</v>
      </c>
      <c r="G18" s="14">
        <f ca="1">ROUND(INDIRECT(ADDRESS(ROW()+(0), COLUMN()+(-2), 1))*INDIRECT(ADDRESS(ROW()+(0), COLUMN()+(-1), 1))/100, 2)</f>
        <v>57.29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2921.71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